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chulamtsleiter\Corona\"/>
    </mc:Choice>
  </mc:AlternateContent>
  <xr:revisionPtr revIDLastSave="0" documentId="8_{4F99A4A9-AF9A-4347-8698-DCFC20D1201C}" xr6:coauthVersionLast="44" xr6:coauthVersionMax="44" xr10:uidLastSave="{00000000-0000-0000-0000-000000000000}"/>
  <bookViews>
    <workbookView xWindow="-120" yWindow="-120" windowWidth="25440" windowHeight="15390" xr2:uid="{09657E89-79DD-415B-8390-C4D5FD8A1F59}"/>
  </bookViews>
  <sheets>
    <sheet name="Statistik" sheetId="1" r:id="rId1"/>
    <sheet name="Kindergarten" sheetId="2" r:id="rId2"/>
    <sheet name="Grundschule" sheetId="3" r:id="rId3"/>
    <sheet name="Mittelschule" sheetId="4" r:id="rId4"/>
    <sheet name="Oberschule" sheetId="5" r:id="rId5"/>
    <sheet name="Berufsbildung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1" l="1"/>
  <c r="G6" i="1"/>
  <c r="H6" i="1"/>
  <c r="I6" i="1"/>
  <c r="J6" i="1"/>
  <c r="K6" i="1"/>
  <c r="F7" i="1"/>
  <c r="G7" i="1"/>
  <c r="H7" i="1"/>
  <c r="I7" i="1"/>
  <c r="J7" i="1"/>
  <c r="K7" i="1"/>
  <c r="F8" i="1"/>
  <c r="G8" i="1"/>
  <c r="H8" i="1"/>
  <c r="I8" i="1"/>
  <c r="J8" i="1"/>
  <c r="K8" i="1"/>
  <c r="E8" i="1"/>
  <c r="E7" i="1"/>
  <c r="E6" i="1"/>
  <c r="F5" i="1"/>
  <c r="G5" i="1"/>
  <c r="H5" i="1"/>
  <c r="I5" i="1"/>
  <c r="J5" i="1"/>
  <c r="K5" i="1"/>
  <c r="E5" i="1"/>
  <c r="F4" i="1"/>
  <c r="G4" i="1"/>
  <c r="H4" i="1"/>
  <c r="I4" i="1"/>
  <c r="J4" i="1"/>
  <c r="K4" i="1"/>
  <c r="E4" i="1"/>
  <c r="D8" i="1"/>
  <c r="D7" i="1"/>
  <c r="D6" i="1"/>
  <c r="D5" i="1"/>
  <c r="D4" i="1"/>
  <c r="E9" i="1" l="1"/>
  <c r="H9" i="1"/>
  <c r="K9" i="1"/>
  <c r="G9" i="1"/>
  <c r="J9" i="1"/>
  <c r="F9" i="1"/>
  <c r="I9" i="1"/>
</calcChain>
</file>

<file path=xl/sharedStrings.xml><?xml version="1.0" encoding="utf-8"?>
<sst xmlns="http://schemas.openxmlformats.org/spreadsheetml/2006/main" count="399" uniqueCount="102">
  <si>
    <t>Bildungsstufe</t>
  </si>
  <si>
    <t>Direktion</t>
  </si>
  <si>
    <t>Schüler*innen/Kinder</t>
  </si>
  <si>
    <t>Lehrpersonen/Päd.Fachkräfte</t>
  </si>
  <si>
    <t>nicht unterrichtendes Personal</t>
  </si>
  <si>
    <t>Geben Sie die Anzahl der Klassen/Gruppen an, in denen in dieser Woche mindestens 25% der Schüler*innen/Kinder und/oder mehrere Lehrpersonen/Päd.Fachkräfte positiv getestet wurden ein</t>
  </si>
  <si>
    <t>Kindergarten</t>
  </si>
  <si>
    <t>Grundschule</t>
  </si>
  <si>
    <t>Mittelschule</t>
  </si>
  <si>
    <t>Oberschule</t>
  </si>
  <si>
    <t>Berufsschule</t>
  </si>
  <si>
    <t>Geben Sie die Anzahl der Klassen/Gruppen an, in denen in dieser Woche mindestens 25% der Schüler*innen/Kinder und/oder mehrere Lehrpersonen/Päd.Fachkräfte positiv getestet wurden</t>
  </si>
  <si>
    <r>
      <t xml:space="preserve">Geben Sie die Gesamtanzahl der in dieser Woche </t>
    </r>
    <r>
      <rPr>
        <b/>
        <sz val="11"/>
        <rFont val="Calibri"/>
        <family val="2"/>
        <scheme val="minor"/>
      </rPr>
      <t>neu positiv getesteten</t>
    </r>
    <r>
      <rPr>
        <sz val="11"/>
        <rFont val="Calibri"/>
        <family val="2"/>
        <scheme val="minor"/>
      </rPr>
      <t xml:space="preserve"> Personen an</t>
    </r>
  </si>
  <si>
    <r>
      <t xml:space="preserve">Geben Sie die Gesamtzahl der in dieser Woche </t>
    </r>
    <r>
      <rPr>
        <b/>
        <sz val="11"/>
        <rFont val="Calibri"/>
        <family val="2"/>
        <scheme val="minor"/>
      </rPr>
      <t>neu in Quarantäne gesetzten</t>
    </r>
    <r>
      <rPr>
        <sz val="11"/>
        <rFont val="Calibri"/>
        <family val="2"/>
        <scheme val="minor"/>
      </rPr>
      <t xml:space="preserve"> Personen an </t>
    </r>
  </si>
  <si>
    <t>Summe</t>
  </si>
  <si>
    <t>Die Erhebung läuft von 1. Januar bis 11. Januar</t>
  </si>
  <si>
    <t>Kindergartensprengel Schlanders</t>
  </si>
  <si>
    <t>Kindergartendirektion Neumarkt</t>
  </si>
  <si>
    <t>Kindergartensprengel Lana</t>
  </si>
  <si>
    <t xml:space="preserve">Kindergartensprengel Mühlbach </t>
  </si>
  <si>
    <t>SSP Schlanders</t>
  </si>
  <si>
    <t>Grundschulsprengel Brixen</t>
  </si>
  <si>
    <t>Schulsprengel Latsch</t>
  </si>
  <si>
    <t>SSP Karneid</t>
  </si>
  <si>
    <t>SSP Sterzing I</t>
  </si>
  <si>
    <t>Grundschulsprengel Eppan</t>
  </si>
  <si>
    <t>Grundschulsprengel Auer</t>
  </si>
  <si>
    <t>SSP Kaltern</t>
  </si>
  <si>
    <t>Schulsprengel Innichen</t>
  </si>
  <si>
    <t>Schulsprengel Terlan</t>
  </si>
  <si>
    <t>SSP Vintl</t>
  </si>
  <si>
    <t>SSP SCHLUDERNS</t>
  </si>
  <si>
    <t xml:space="preserve">SSP Bozen/Stadtzentrum </t>
  </si>
  <si>
    <t>SSP Nonsberg</t>
  </si>
  <si>
    <t>Schulsprengel Naturns</t>
  </si>
  <si>
    <t>Schulsprengel Toblach</t>
  </si>
  <si>
    <t>Schulsprengel Welsberg</t>
  </si>
  <si>
    <t>SSP St. Leonhard</t>
  </si>
  <si>
    <t>Schulsprengel Algund</t>
  </si>
  <si>
    <t>Schulsprengel Tramin</t>
  </si>
  <si>
    <t>Mittelschule Klausen</t>
  </si>
  <si>
    <t>Franziskanergymnasium</t>
  </si>
  <si>
    <t>Mittelschule Neumarkt mit Außenstelle Salurn</t>
  </si>
  <si>
    <t>Gleichgestellte Mittelschule der Ursulinen</t>
  </si>
  <si>
    <t>Mittelschule "Oswald von Wolkenstein" - Brixen</t>
  </si>
  <si>
    <t>SSP Bozen/Stadtzentrum</t>
  </si>
  <si>
    <t>Mittelschule Olang</t>
  </si>
  <si>
    <t xml:space="preserve">Oberschulzentrum Mals </t>
  </si>
  <si>
    <t>Sozialwissenschaftliches Gymnasium und Fachoberschule für Tourismus Bozen</t>
  </si>
  <si>
    <t>Fachoberschule für Landwirtschaft und Wirtschaftsfachoberschule Auer</t>
  </si>
  <si>
    <t>1.17.2021</t>
  </si>
  <si>
    <t>FOS "Marie Curie" Meran</t>
  </si>
  <si>
    <t>FRanziskanergymnasium</t>
  </si>
  <si>
    <t>Sprachen- und Realgymnasium "Nikolaus Cusanus" Bruneck</t>
  </si>
  <si>
    <t>Realgymnasium und Technologische Fachoberschule Meran</t>
  </si>
  <si>
    <t>Maria-Hueber-Gymnasium - Bozen</t>
  </si>
  <si>
    <t>Sozialwissenschaftliches Gymnasium und Kunstgymnasium Bruneck</t>
  </si>
  <si>
    <t>Sozialwissenschaftliches Gymnasium "Josef Gasser" Brixen</t>
  </si>
  <si>
    <t>Landesberufsschule Tschuggmall Brixen</t>
  </si>
  <si>
    <t>Berufsbildungszentrum Bruneck</t>
  </si>
  <si>
    <t>Fachschule Neumarkt - Fachschulen für Hauswirtschaft und Ernährung Haslach, Neumarkt und Tisens</t>
  </si>
  <si>
    <t>LBS-Handwerk und Industrie</t>
  </si>
  <si>
    <t xml:space="preserve">Fachschule Salern </t>
  </si>
  <si>
    <t>Landesberufsschule Schlanders</t>
  </si>
  <si>
    <t>Kindergartensprengel Brixen</t>
  </si>
  <si>
    <t>Grundschulsprengel Lana</t>
  </si>
  <si>
    <t>SSP Ulten</t>
  </si>
  <si>
    <t>SSP DEUTSCHNOFEN</t>
  </si>
  <si>
    <t>Schulsprengel Sterzing 2</t>
  </si>
  <si>
    <t xml:space="preserve">Mittelschule Mariengarten </t>
  </si>
  <si>
    <t>Oberschulzentrum Sterzing</t>
  </si>
  <si>
    <t>SSP Meran Stadt</t>
  </si>
  <si>
    <t>Kindergartensprengel Meran</t>
  </si>
  <si>
    <t>KGD Bruneck</t>
  </si>
  <si>
    <t>Kindergartensprengel Bozen</t>
  </si>
  <si>
    <t>SSP Mühlbach</t>
  </si>
  <si>
    <t>Grundschuldirektion Klausen I</t>
  </si>
  <si>
    <t>SSP Buneck II</t>
  </si>
  <si>
    <t>Grundschulsprengel Bruneck</t>
  </si>
  <si>
    <t>Grundschulsprengel Klausen II</t>
  </si>
  <si>
    <t>Schulsprengel Leifers</t>
  </si>
  <si>
    <t>SSP Ahrntal</t>
  </si>
  <si>
    <t>Grundschulsprengel Neumarkt</t>
  </si>
  <si>
    <t>Schulsprengel Sterzing III</t>
  </si>
  <si>
    <t>SSP Prad am Stilfserjoch</t>
  </si>
  <si>
    <t>Grundschulsprengel Bozen</t>
  </si>
  <si>
    <t>SSP Olang</t>
  </si>
  <si>
    <t>SSP Graun</t>
  </si>
  <si>
    <t>SSP Sarntal</t>
  </si>
  <si>
    <t>SSP Meran-Obermais</t>
  </si>
  <si>
    <t>SSP Bruneck II</t>
  </si>
  <si>
    <t>Wirtschaftsfachoberschule H.Kunter Bozen</t>
  </si>
  <si>
    <t>Realgymnasium, Sprachengymnasium, TFO "J.Ph.Fallmerayer Brixen"</t>
  </si>
  <si>
    <t>OSZ Schlanders</t>
  </si>
  <si>
    <t>Sozialwissenschaftliche Gymnasium Meran</t>
  </si>
  <si>
    <t>Landeshotelfachschule Kaiserhof Meran</t>
  </si>
  <si>
    <t>LBS für Handel und Grafik "J. Gutenberg"</t>
  </si>
  <si>
    <t>LANDESBERUFSSCHULE MERAN "Dipl. Ing. Luis Zuegg"</t>
  </si>
  <si>
    <t>LBS für das Gastgewerbe Savoy Meran</t>
  </si>
  <si>
    <t>Technologische Fachoberschule Bozen Max Valier</t>
  </si>
  <si>
    <t>LBS für Gast- und Nahrungsmittelgewerbe Hellenstainer</t>
  </si>
  <si>
    <t>Landesfachschule für Sozialberufe Hannah Arendt Bozen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</si>
</sst>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3" borderId="10" xfId="0" applyFill="1" applyBorder="1" applyAlignment="1">
      <alignment vertical="top" wrapText="1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0" fillId="3" borderId="16" xfId="0" applyFill="1" applyBorder="1" applyAlignment="1">
      <alignment vertical="top" wrapText="1"/>
    </xf>
    <xf numFmtId="0" fontId="0" fillId="0" borderId="18" xfId="0" applyBorder="1"/>
    <xf numFmtId="0" fontId="0" fillId="3" borderId="18" xfId="0" applyFill="1" applyBorder="1"/>
    <xf numFmtId="0" fontId="0" fillId="3" borderId="11" xfId="0" applyFill="1" applyBorder="1"/>
    <xf numFmtId="14" fontId="0" fillId="0" borderId="0" xfId="0" applyNumberFormat="1"/>
    <xf numFmtId="0" fontId="1" fillId="0" borderId="11" xfId="0" applyFont="1" applyBorder="1" applyAlignment="1">
      <alignment horizontal="center"/>
    </xf>
    <xf numFmtId="0" fontId="2" fillId="2" borderId="4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2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2" borderId="7" xfId="0" applyFill="1" applyBorder="1" applyAlignment="1">
      <alignment vertical="center"/>
    </xf>
    <xf numFmtId="0" fontId="0" fillId="2" borderId="3" xfId="0" applyFill="1" applyBorder="1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D7785-839C-4068-B826-389AD3C214BA}">
  <dimension ref="C1:K9"/>
  <sheetViews>
    <sheetView tabSelected="1" workbookViewId="0">
      <selection activeCell="C1" sqref="C1:K1"/>
    </sheetView>
  </sheetViews>
  <sheetFormatPr baseColWidth="10" defaultRowHeight="15" x14ac:dyDescent="0.25"/>
  <cols>
    <col min="1" max="1" width="3.7109375" customWidth="1"/>
    <col min="2" max="2" width="4" customWidth="1"/>
    <col min="3" max="3" width="9.28515625" bestFit="1" customWidth="1"/>
    <col min="4" max="4" width="13.140625" bestFit="1" customWidth="1"/>
    <col min="5" max="5" width="13.85546875" customWidth="1"/>
    <col min="6" max="6" width="13.42578125" customWidth="1"/>
    <col min="7" max="7" width="14.85546875" customWidth="1"/>
    <col min="8" max="8" width="14" customWidth="1"/>
    <col min="9" max="9" width="13.85546875" customWidth="1"/>
    <col min="10" max="10" width="12.5703125" customWidth="1"/>
    <col min="11" max="11" width="40" customWidth="1"/>
  </cols>
  <sheetData>
    <row r="1" spans="3:11" ht="15.75" thickBot="1" x14ac:dyDescent="0.3">
      <c r="C1" s="10" t="s">
        <v>15</v>
      </c>
      <c r="D1" s="10"/>
      <c r="E1" s="10"/>
      <c r="F1" s="10"/>
      <c r="G1" s="10"/>
      <c r="H1" s="10"/>
      <c r="I1" s="10"/>
      <c r="J1" s="10"/>
      <c r="K1" s="10"/>
    </row>
    <row r="2" spans="3:11" ht="50.45" customHeight="1" x14ac:dyDescent="0.25">
      <c r="C2" s="14" t="s">
        <v>1</v>
      </c>
      <c r="D2" s="16" t="s">
        <v>0</v>
      </c>
      <c r="E2" s="11" t="s">
        <v>12</v>
      </c>
      <c r="F2" s="12"/>
      <c r="G2" s="13"/>
      <c r="H2" s="11" t="s">
        <v>13</v>
      </c>
      <c r="I2" s="12"/>
      <c r="J2" s="13"/>
      <c r="K2" s="18" t="s">
        <v>11</v>
      </c>
    </row>
    <row r="3" spans="3:11" ht="58.5" customHeight="1" thickBot="1" x14ac:dyDescent="0.3">
      <c r="C3" s="15"/>
      <c r="D3" s="17"/>
      <c r="E3" s="5" t="s">
        <v>2</v>
      </c>
      <c r="F3" s="5" t="s">
        <v>3</v>
      </c>
      <c r="G3" s="5" t="s">
        <v>4</v>
      </c>
      <c r="H3" s="5" t="s">
        <v>2</v>
      </c>
      <c r="I3" s="5" t="s">
        <v>3</v>
      </c>
      <c r="J3" s="5" t="s">
        <v>4</v>
      </c>
      <c r="K3" s="19"/>
    </row>
    <row r="4" spans="3:11" x14ac:dyDescent="0.25">
      <c r="D4" s="7" t="str">
        <f>Kindergarten!D4</f>
        <v>Kindergarten</v>
      </c>
      <c r="E4" s="7">
        <f>SUM(Kindergarten!E4:E29)</f>
        <v>6</v>
      </c>
      <c r="F4" s="7">
        <f>SUM(Kindergarten!F4:F29)</f>
        <v>18</v>
      </c>
      <c r="G4" s="7">
        <f>SUM(Kindergarten!G4:G29)</f>
        <v>1</v>
      </c>
      <c r="H4" s="7">
        <f>SUM(Kindergarten!H4:H29)</f>
        <v>135</v>
      </c>
      <c r="I4" s="7">
        <f>SUM(Kindergarten!I4:I29)</f>
        <v>18</v>
      </c>
      <c r="J4" s="7">
        <f>SUM(Kindergarten!J4:J29)</f>
        <v>3</v>
      </c>
      <c r="K4" s="7">
        <f>SUM(Kindergarten!K4:K29)</f>
        <v>0</v>
      </c>
    </row>
    <row r="5" spans="3:11" x14ac:dyDescent="0.25">
      <c r="D5" s="6" t="str">
        <f>Grundschule!D4</f>
        <v>Grundschule</v>
      </c>
      <c r="E5" s="6">
        <f>SUM(Grundschule!E4:E69)</f>
        <v>34</v>
      </c>
      <c r="F5" s="6">
        <f>SUM(Grundschule!F4:F69)</f>
        <v>23</v>
      </c>
      <c r="G5" s="6">
        <f>SUM(Grundschule!G4:G69)</f>
        <v>3</v>
      </c>
      <c r="H5" s="6">
        <f>SUM(Grundschule!H4:H69)</f>
        <v>150</v>
      </c>
      <c r="I5" s="6">
        <f>SUM(Grundschule!I4:I69)</f>
        <v>33</v>
      </c>
      <c r="J5" s="6">
        <f>SUM(Grundschule!J4:J69)</f>
        <v>10</v>
      </c>
      <c r="K5" s="6">
        <f>SUM(Grundschule!K4:K69)</f>
        <v>0</v>
      </c>
    </row>
    <row r="6" spans="3:11" x14ac:dyDescent="0.25">
      <c r="D6" s="7" t="str">
        <f>Mittelschule!D4</f>
        <v>Mittelschule</v>
      </c>
      <c r="E6" s="7">
        <f>SUM(Mittelschule!E4:E69)</f>
        <v>21</v>
      </c>
      <c r="F6" s="7">
        <f>SUM(Mittelschule!F4:F69)</f>
        <v>10</v>
      </c>
      <c r="G6" s="7">
        <f>SUM(Mittelschule!G4:G69)</f>
        <v>2</v>
      </c>
      <c r="H6" s="7">
        <f>SUM(Mittelschule!H4:H69)</f>
        <v>186</v>
      </c>
      <c r="I6" s="7">
        <f>SUM(Mittelschule!I4:I69)</f>
        <v>8</v>
      </c>
      <c r="J6" s="7">
        <f>SUM(Mittelschule!J4:J69)</f>
        <v>2</v>
      </c>
      <c r="K6" s="7">
        <f>SUM(Mittelschule!K4:K69)</f>
        <v>1</v>
      </c>
    </row>
    <row r="7" spans="3:11" x14ac:dyDescent="0.25">
      <c r="D7" s="6" t="str">
        <f>Oberschule!D4</f>
        <v>Oberschule</v>
      </c>
      <c r="E7" s="6">
        <f>SUM(Oberschule!E4:E28)</f>
        <v>49</v>
      </c>
      <c r="F7" s="6">
        <f>SUM(Oberschule!F4:F28)</f>
        <v>15</v>
      </c>
      <c r="G7" s="6">
        <f>SUM(Oberschule!G4:G28)</f>
        <v>1</v>
      </c>
      <c r="H7" s="6">
        <f>SUM(Oberschule!H4:H28)</f>
        <v>179</v>
      </c>
      <c r="I7" s="6">
        <f>SUM(Oberschule!I4:I28)</f>
        <v>18</v>
      </c>
      <c r="J7" s="6">
        <f>SUM(Oberschule!J4:J28)</f>
        <v>5</v>
      </c>
      <c r="K7" s="6">
        <f>SUM(Oberschule!K4:K28)</f>
        <v>2</v>
      </c>
    </row>
    <row r="8" spans="3:11" ht="15.75" thickBot="1" x14ac:dyDescent="0.3">
      <c r="D8" s="8" t="str">
        <f>Berufsbildung!D4</f>
        <v>Berufsschule</v>
      </c>
      <c r="E8" s="8">
        <f>SUM(Berufsbildung!E4:E29)</f>
        <v>32</v>
      </c>
      <c r="F8" s="8">
        <f>SUM(Berufsbildung!F4:F29)</f>
        <v>12</v>
      </c>
      <c r="G8" s="8">
        <f>SUM(Berufsbildung!G4:G29)</f>
        <v>2</v>
      </c>
      <c r="H8" s="8">
        <f>SUM(Berufsbildung!H4:H29)</f>
        <v>77</v>
      </c>
      <c r="I8" s="8">
        <f>SUM(Berufsbildung!I4:I29)</f>
        <v>7</v>
      </c>
      <c r="J8" s="8">
        <f>SUM(Berufsbildung!J4:J29)</f>
        <v>2</v>
      </c>
      <c r="K8" s="8">
        <f>SUM(Berufsbildung!K4:K29)</f>
        <v>1</v>
      </c>
    </row>
    <row r="9" spans="3:11" ht="15.75" thickBot="1" x14ac:dyDescent="0.3">
      <c r="D9" s="2" t="s">
        <v>14</v>
      </c>
      <c r="E9" s="3">
        <f>SUM(E4:E8)</f>
        <v>142</v>
      </c>
      <c r="F9" s="3">
        <f t="shared" ref="F9:K9" si="0">SUM(F4:F8)</f>
        <v>78</v>
      </c>
      <c r="G9" s="3">
        <f t="shared" si="0"/>
        <v>9</v>
      </c>
      <c r="H9" s="3">
        <f t="shared" si="0"/>
        <v>727</v>
      </c>
      <c r="I9" s="3">
        <f t="shared" si="0"/>
        <v>84</v>
      </c>
      <c r="J9" s="3">
        <f t="shared" si="0"/>
        <v>22</v>
      </c>
      <c r="K9" s="4">
        <f t="shared" si="0"/>
        <v>4</v>
      </c>
    </row>
  </sheetData>
  <mergeCells count="6">
    <mergeCell ref="C1:K1"/>
    <mergeCell ref="E2:G2"/>
    <mergeCell ref="H2:J2"/>
    <mergeCell ref="C2:C3"/>
    <mergeCell ref="D2:D3"/>
    <mergeCell ref="K2:K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24DB3-483B-4E0A-98F5-429A1FF08398}">
  <dimension ref="A1:K29"/>
  <sheetViews>
    <sheetView workbookViewId="0">
      <selection activeCell="A12" sqref="A12"/>
    </sheetView>
  </sheetViews>
  <sheetFormatPr baseColWidth="10" defaultRowHeight="15" x14ac:dyDescent="0.25"/>
  <cols>
    <col min="1" max="2" width="10.140625" bestFit="1" customWidth="1"/>
    <col min="3" max="3" width="30.7109375" bestFit="1" customWidth="1"/>
    <col min="4" max="4" width="13.140625" bestFit="1" customWidth="1"/>
    <col min="11" max="11" width="38.7109375" customWidth="1"/>
  </cols>
  <sheetData>
    <row r="1" spans="1:11" ht="15.75" thickBot="1" x14ac:dyDescent="0.3">
      <c r="C1" s="10" t="s">
        <v>15</v>
      </c>
      <c r="D1" s="10"/>
      <c r="E1" s="10"/>
      <c r="F1" s="10"/>
      <c r="G1" s="10"/>
      <c r="H1" s="10"/>
      <c r="I1" s="10"/>
      <c r="J1" s="10"/>
      <c r="K1" s="10"/>
    </row>
    <row r="2" spans="1:11" ht="44.25" customHeight="1" x14ac:dyDescent="0.25">
      <c r="C2" s="14" t="s">
        <v>1</v>
      </c>
      <c r="D2" s="16" t="s">
        <v>0</v>
      </c>
      <c r="E2" s="11" t="s">
        <v>12</v>
      </c>
      <c r="F2" s="12"/>
      <c r="G2" s="13"/>
      <c r="H2" s="11" t="s">
        <v>13</v>
      </c>
      <c r="I2" s="12"/>
      <c r="J2" s="13"/>
      <c r="K2" s="18" t="s">
        <v>5</v>
      </c>
    </row>
    <row r="3" spans="1:11" ht="60.75" thickBot="1" x14ac:dyDescent="0.3">
      <c r="C3" s="15"/>
      <c r="D3" s="20"/>
      <c r="E3" s="1" t="s">
        <v>2</v>
      </c>
      <c r="F3" s="1" t="s">
        <v>3</v>
      </c>
      <c r="G3" s="1" t="s">
        <v>4</v>
      </c>
      <c r="H3" s="1" t="s">
        <v>2</v>
      </c>
      <c r="I3" s="1" t="s">
        <v>3</v>
      </c>
      <c r="J3" s="1" t="s">
        <v>4</v>
      </c>
      <c r="K3" s="21"/>
    </row>
    <row r="4" spans="1:11" x14ac:dyDescent="0.25">
      <c r="A4" s="9">
        <v>44287</v>
      </c>
      <c r="B4" s="9">
        <v>44470</v>
      </c>
      <c r="C4" t="s">
        <v>16</v>
      </c>
      <c r="D4" t="s">
        <v>6</v>
      </c>
      <c r="E4">
        <v>0</v>
      </c>
      <c r="F4">
        <v>2</v>
      </c>
      <c r="H4">
        <v>10</v>
      </c>
      <c r="I4">
        <v>2</v>
      </c>
      <c r="J4">
        <v>2</v>
      </c>
    </row>
    <row r="5" spans="1:11" x14ac:dyDescent="0.25">
      <c r="A5" s="9">
        <v>44287</v>
      </c>
      <c r="B5" s="9">
        <v>44470</v>
      </c>
      <c r="C5" t="s">
        <v>17</v>
      </c>
      <c r="D5" t="s">
        <v>6</v>
      </c>
      <c r="E5">
        <v>0</v>
      </c>
      <c r="F5">
        <v>3</v>
      </c>
      <c r="G5">
        <v>0</v>
      </c>
      <c r="H5">
        <v>23</v>
      </c>
      <c r="I5">
        <v>2</v>
      </c>
      <c r="J5">
        <v>0</v>
      </c>
      <c r="K5">
        <v>0</v>
      </c>
    </row>
    <row r="6" spans="1:11" x14ac:dyDescent="0.25">
      <c r="A6" s="9">
        <v>44287</v>
      </c>
      <c r="B6" s="9">
        <v>44470</v>
      </c>
      <c r="C6" t="s">
        <v>18</v>
      </c>
      <c r="D6" t="s">
        <v>6</v>
      </c>
      <c r="E6">
        <v>1</v>
      </c>
      <c r="F6">
        <v>1</v>
      </c>
      <c r="G6">
        <v>0</v>
      </c>
      <c r="H6">
        <v>24</v>
      </c>
      <c r="I6">
        <v>3</v>
      </c>
      <c r="J6">
        <v>0</v>
      </c>
      <c r="K6">
        <v>0</v>
      </c>
    </row>
    <row r="7" spans="1:11" x14ac:dyDescent="0.25">
      <c r="A7" s="9">
        <v>44287</v>
      </c>
      <c r="B7" s="9">
        <v>44470</v>
      </c>
      <c r="C7" t="s">
        <v>19</v>
      </c>
      <c r="D7" t="s">
        <v>6</v>
      </c>
      <c r="E7">
        <v>1</v>
      </c>
      <c r="F7">
        <v>1</v>
      </c>
      <c r="G7">
        <v>0</v>
      </c>
      <c r="H7">
        <v>23</v>
      </c>
      <c r="I7">
        <v>5</v>
      </c>
      <c r="J7">
        <v>1</v>
      </c>
    </row>
    <row r="8" spans="1:11" x14ac:dyDescent="0.25">
      <c r="A8" s="9">
        <v>44287</v>
      </c>
      <c r="B8" s="9">
        <v>44409</v>
      </c>
      <c r="C8" t="s">
        <v>64</v>
      </c>
      <c r="D8" t="s">
        <v>6</v>
      </c>
      <c r="E8">
        <v>1</v>
      </c>
      <c r="F8">
        <v>4</v>
      </c>
      <c r="G8">
        <v>0</v>
      </c>
      <c r="H8">
        <v>23</v>
      </c>
      <c r="I8">
        <v>1</v>
      </c>
      <c r="J8">
        <v>0</v>
      </c>
      <c r="K8">
        <v>0</v>
      </c>
    </row>
    <row r="9" spans="1:11" x14ac:dyDescent="0.25">
      <c r="A9" s="9">
        <v>44287</v>
      </c>
      <c r="B9" s="9">
        <v>44470</v>
      </c>
      <c r="C9" t="s">
        <v>72</v>
      </c>
      <c r="D9" t="s">
        <v>6</v>
      </c>
      <c r="E9">
        <v>2</v>
      </c>
      <c r="F9">
        <v>0</v>
      </c>
      <c r="G9">
        <v>1</v>
      </c>
      <c r="H9">
        <v>18</v>
      </c>
      <c r="I9">
        <v>0</v>
      </c>
      <c r="J9">
        <v>0</v>
      </c>
    </row>
    <row r="10" spans="1:11" x14ac:dyDescent="0.25">
      <c r="A10" s="9">
        <v>44378</v>
      </c>
      <c r="B10" s="9">
        <v>44470</v>
      </c>
      <c r="C10" t="s">
        <v>73</v>
      </c>
      <c r="D10" t="s">
        <v>6</v>
      </c>
      <c r="E10">
        <v>1</v>
      </c>
      <c r="F10">
        <v>4</v>
      </c>
      <c r="G10">
        <v>0</v>
      </c>
      <c r="H10">
        <v>0</v>
      </c>
      <c r="I10">
        <v>2</v>
      </c>
      <c r="J10">
        <v>0</v>
      </c>
      <c r="K10">
        <v>0</v>
      </c>
    </row>
    <row r="11" spans="1:11" x14ac:dyDescent="0.25">
      <c r="A11" s="9">
        <v>44287</v>
      </c>
      <c r="B11" s="9">
        <v>44470</v>
      </c>
      <c r="C11" t="s">
        <v>74</v>
      </c>
      <c r="D11" t="s">
        <v>6</v>
      </c>
      <c r="E11">
        <v>0</v>
      </c>
      <c r="F11">
        <v>3</v>
      </c>
      <c r="G11">
        <v>0</v>
      </c>
      <c r="H11">
        <v>14</v>
      </c>
      <c r="I11">
        <v>3</v>
      </c>
      <c r="J11">
        <v>0</v>
      </c>
      <c r="K11">
        <v>0</v>
      </c>
    </row>
    <row r="12" spans="1:11" x14ac:dyDescent="0.25">
      <c r="D12" t="s">
        <v>6</v>
      </c>
    </row>
    <row r="13" spans="1:11" x14ac:dyDescent="0.25">
      <c r="D13" t="s">
        <v>6</v>
      </c>
    </row>
    <row r="14" spans="1:11" x14ac:dyDescent="0.25">
      <c r="D14" t="s">
        <v>6</v>
      </c>
    </row>
    <row r="15" spans="1:11" x14ac:dyDescent="0.25">
      <c r="D15" t="s">
        <v>6</v>
      </c>
    </row>
    <row r="16" spans="1:11" x14ac:dyDescent="0.25">
      <c r="D16" t="s">
        <v>6</v>
      </c>
    </row>
    <row r="17" spans="4:4" x14ac:dyDescent="0.25">
      <c r="D17" t="s">
        <v>6</v>
      </c>
    </row>
    <row r="18" spans="4:4" x14ac:dyDescent="0.25">
      <c r="D18" t="s">
        <v>6</v>
      </c>
    </row>
    <row r="19" spans="4:4" x14ac:dyDescent="0.25">
      <c r="D19" t="s">
        <v>6</v>
      </c>
    </row>
    <row r="20" spans="4:4" x14ac:dyDescent="0.25">
      <c r="D20" t="s">
        <v>6</v>
      </c>
    </row>
    <row r="21" spans="4:4" x14ac:dyDescent="0.25">
      <c r="D21" t="s">
        <v>6</v>
      </c>
    </row>
    <row r="22" spans="4:4" x14ac:dyDescent="0.25">
      <c r="D22" t="s">
        <v>6</v>
      </c>
    </row>
    <row r="23" spans="4:4" x14ac:dyDescent="0.25">
      <c r="D23" t="s">
        <v>6</v>
      </c>
    </row>
    <row r="24" spans="4:4" x14ac:dyDescent="0.25">
      <c r="D24" t="s">
        <v>6</v>
      </c>
    </row>
    <row r="25" spans="4:4" x14ac:dyDescent="0.25">
      <c r="D25" t="s">
        <v>6</v>
      </c>
    </row>
    <row r="26" spans="4:4" x14ac:dyDescent="0.25">
      <c r="D26" t="s">
        <v>6</v>
      </c>
    </row>
    <row r="27" spans="4:4" x14ac:dyDescent="0.25">
      <c r="D27" t="s">
        <v>6</v>
      </c>
    </row>
    <row r="28" spans="4:4" x14ac:dyDescent="0.25">
      <c r="D28" t="s">
        <v>6</v>
      </c>
    </row>
    <row r="29" spans="4:4" x14ac:dyDescent="0.25">
      <c r="D29" t="s">
        <v>6</v>
      </c>
    </row>
  </sheetData>
  <mergeCells count="6">
    <mergeCell ref="C1:K1"/>
    <mergeCell ref="C2:C3"/>
    <mergeCell ref="D2:D3"/>
    <mergeCell ref="E2:G2"/>
    <mergeCell ref="H2:J2"/>
    <mergeCell ref="K2:K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1633A-59CD-4C60-BC15-7B2053C6DF80}">
  <dimension ref="A1:K69"/>
  <sheetViews>
    <sheetView topLeftCell="A13" workbookViewId="0">
      <selection activeCell="O37" sqref="O37"/>
    </sheetView>
  </sheetViews>
  <sheetFormatPr baseColWidth="10" defaultRowHeight="15" x14ac:dyDescent="0.25"/>
  <cols>
    <col min="1" max="2" width="10.140625" bestFit="1" customWidth="1"/>
    <col min="3" max="3" width="35.42578125" bestFit="1" customWidth="1"/>
    <col min="4" max="4" width="13.140625" bestFit="1" customWidth="1"/>
    <col min="11" max="11" width="39.140625" customWidth="1"/>
  </cols>
  <sheetData>
    <row r="1" spans="1:11" ht="15.75" thickBot="1" x14ac:dyDescent="0.3">
      <c r="C1" s="10" t="s">
        <v>15</v>
      </c>
      <c r="D1" s="10"/>
      <c r="E1" s="10"/>
      <c r="F1" s="10"/>
      <c r="G1" s="10"/>
      <c r="H1" s="10"/>
      <c r="I1" s="10"/>
      <c r="J1" s="10"/>
      <c r="K1" s="10"/>
    </row>
    <row r="2" spans="1:11" ht="46.5" customHeight="1" x14ac:dyDescent="0.25">
      <c r="C2" s="14" t="s">
        <v>1</v>
      </c>
      <c r="D2" s="16" t="s">
        <v>0</v>
      </c>
      <c r="E2" s="11" t="s">
        <v>12</v>
      </c>
      <c r="F2" s="12"/>
      <c r="G2" s="13"/>
      <c r="H2" s="11" t="s">
        <v>13</v>
      </c>
      <c r="I2" s="12"/>
      <c r="J2" s="13"/>
      <c r="K2" s="18" t="s">
        <v>5</v>
      </c>
    </row>
    <row r="3" spans="1:11" ht="60.75" thickBot="1" x14ac:dyDescent="0.3">
      <c r="C3" s="15"/>
      <c r="D3" s="20"/>
      <c r="E3" s="1" t="s">
        <v>2</v>
      </c>
      <c r="F3" s="1" t="s">
        <v>3</v>
      </c>
      <c r="G3" s="1" t="s">
        <v>4</v>
      </c>
      <c r="H3" s="1" t="s">
        <v>2</v>
      </c>
      <c r="I3" s="1" t="s">
        <v>3</v>
      </c>
      <c r="J3" s="1" t="s">
        <v>4</v>
      </c>
      <c r="K3" s="21"/>
    </row>
    <row r="4" spans="1:11" x14ac:dyDescent="0.25">
      <c r="A4" s="9">
        <v>44287</v>
      </c>
      <c r="B4" s="9">
        <v>44470</v>
      </c>
      <c r="C4" t="s">
        <v>20</v>
      </c>
      <c r="D4" t="s">
        <v>7</v>
      </c>
      <c r="E4">
        <v>0</v>
      </c>
      <c r="F4">
        <v>1</v>
      </c>
      <c r="G4">
        <v>0</v>
      </c>
      <c r="H4">
        <v>2</v>
      </c>
      <c r="I4">
        <v>0</v>
      </c>
      <c r="J4">
        <v>0</v>
      </c>
      <c r="K4">
        <v>0</v>
      </c>
    </row>
    <row r="5" spans="1:11" x14ac:dyDescent="0.25">
      <c r="A5" s="9">
        <v>44378</v>
      </c>
      <c r="B5" s="9">
        <v>44409</v>
      </c>
      <c r="C5" t="s">
        <v>21</v>
      </c>
      <c r="D5" t="s">
        <v>7</v>
      </c>
      <c r="E5">
        <v>0</v>
      </c>
      <c r="F5">
        <v>1</v>
      </c>
      <c r="G5">
        <v>0</v>
      </c>
      <c r="H5">
        <v>2</v>
      </c>
      <c r="I5">
        <v>1</v>
      </c>
      <c r="J5">
        <v>0</v>
      </c>
      <c r="K5">
        <v>0</v>
      </c>
    </row>
    <row r="6" spans="1:11" x14ac:dyDescent="0.25">
      <c r="A6" s="9">
        <v>44287</v>
      </c>
      <c r="B6" s="9">
        <v>44470</v>
      </c>
      <c r="C6" t="s">
        <v>22</v>
      </c>
      <c r="D6" t="s">
        <v>7</v>
      </c>
      <c r="F6">
        <v>1</v>
      </c>
      <c r="H6">
        <v>3</v>
      </c>
    </row>
    <row r="7" spans="1:11" x14ac:dyDescent="0.25">
      <c r="A7" s="9">
        <v>44287</v>
      </c>
      <c r="B7" s="9">
        <v>44470</v>
      </c>
      <c r="C7" t="s">
        <v>23</v>
      </c>
      <c r="D7" t="s">
        <v>7</v>
      </c>
      <c r="F7">
        <v>1</v>
      </c>
      <c r="H7">
        <v>2</v>
      </c>
    </row>
    <row r="8" spans="1:11" x14ac:dyDescent="0.25">
      <c r="A8" s="9">
        <v>44287</v>
      </c>
      <c r="B8" s="9">
        <v>44470</v>
      </c>
      <c r="C8" t="s">
        <v>24</v>
      </c>
      <c r="D8" t="s">
        <v>7</v>
      </c>
      <c r="E8">
        <v>1</v>
      </c>
      <c r="F8">
        <v>0</v>
      </c>
      <c r="G8">
        <v>0</v>
      </c>
      <c r="H8">
        <v>0</v>
      </c>
      <c r="I8">
        <v>1</v>
      </c>
      <c r="J8">
        <v>0</v>
      </c>
      <c r="K8">
        <v>0</v>
      </c>
    </row>
    <row r="9" spans="1:11" x14ac:dyDescent="0.25">
      <c r="A9" s="9">
        <v>44287</v>
      </c>
      <c r="B9" s="9">
        <v>44470</v>
      </c>
      <c r="C9" t="s">
        <v>25</v>
      </c>
      <c r="D9" t="s">
        <v>7</v>
      </c>
      <c r="E9">
        <v>3</v>
      </c>
      <c r="F9">
        <v>1</v>
      </c>
      <c r="G9">
        <v>0</v>
      </c>
      <c r="H9">
        <v>1</v>
      </c>
      <c r="I9">
        <v>0</v>
      </c>
      <c r="J9">
        <v>0</v>
      </c>
      <c r="K9">
        <v>0</v>
      </c>
    </row>
    <row r="10" spans="1:11" x14ac:dyDescent="0.25">
      <c r="A10" s="9">
        <v>44287</v>
      </c>
      <c r="B10" s="9">
        <v>44470</v>
      </c>
      <c r="C10" t="s">
        <v>26</v>
      </c>
      <c r="D10" t="s">
        <v>7</v>
      </c>
      <c r="H10">
        <v>3</v>
      </c>
      <c r="I10">
        <v>1</v>
      </c>
    </row>
    <row r="11" spans="1:11" x14ac:dyDescent="0.25">
      <c r="A11" s="9">
        <v>44378</v>
      </c>
      <c r="B11" s="9">
        <v>44470</v>
      </c>
      <c r="C11" t="s">
        <v>27</v>
      </c>
      <c r="D11" t="s">
        <v>7</v>
      </c>
      <c r="E11">
        <v>0</v>
      </c>
      <c r="F11">
        <v>0</v>
      </c>
      <c r="G11">
        <v>0</v>
      </c>
      <c r="H11">
        <v>2</v>
      </c>
      <c r="I11">
        <v>1</v>
      </c>
      <c r="J11">
        <v>0</v>
      </c>
      <c r="K11">
        <v>0</v>
      </c>
    </row>
    <row r="12" spans="1:11" x14ac:dyDescent="0.25">
      <c r="A12" s="9">
        <v>44287</v>
      </c>
      <c r="B12" s="9">
        <v>44470</v>
      </c>
      <c r="C12" t="s">
        <v>28</v>
      </c>
      <c r="D12" t="s">
        <v>7</v>
      </c>
      <c r="E12">
        <v>1</v>
      </c>
      <c r="F12">
        <v>0</v>
      </c>
      <c r="G12">
        <v>0</v>
      </c>
      <c r="H12">
        <v>11</v>
      </c>
      <c r="I12">
        <v>4</v>
      </c>
      <c r="J12">
        <v>1</v>
      </c>
      <c r="K12">
        <v>0</v>
      </c>
    </row>
    <row r="13" spans="1:11" x14ac:dyDescent="0.25">
      <c r="A13" s="9">
        <v>44287</v>
      </c>
      <c r="B13" s="9">
        <v>44409</v>
      </c>
      <c r="C13" t="s">
        <v>29</v>
      </c>
      <c r="D13" t="s">
        <v>7</v>
      </c>
      <c r="E13">
        <v>1</v>
      </c>
      <c r="F13">
        <v>0</v>
      </c>
      <c r="G13">
        <v>0</v>
      </c>
      <c r="H13">
        <v>2</v>
      </c>
      <c r="I13">
        <v>0</v>
      </c>
      <c r="J13">
        <v>0</v>
      </c>
      <c r="K13">
        <v>0</v>
      </c>
    </row>
    <row r="14" spans="1:11" x14ac:dyDescent="0.25">
      <c r="A14" s="9">
        <v>44287</v>
      </c>
      <c r="B14" s="9">
        <v>44470</v>
      </c>
      <c r="C14" t="s">
        <v>30</v>
      </c>
      <c r="D14" t="s">
        <v>7</v>
      </c>
      <c r="E14">
        <v>0</v>
      </c>
      <c r="F14">
        <v>0</v>
      </c>
      <c r="G14">
        <v>0</v>
      </c>
      <c r="H14">
        <v>1</v>
      </c>
      <c r="I14">
        <v>0</v>
      </c>
      <c r="J14">
        <v>2</v>
      </c>
      <c r="K14">
        <v>0</v>
      </c>
    </row>
    <row r="15" spans="1:11" x14ac:dyDescent="0.25">
      <c r="A15" s="9">
        <v>44287</v>
      </c>
      <c r="B15" s="9">
        <v>44470</v>
      </c>
      <c r="C15" t="s">
        <v>31</v>
      </c>
      <c r="D15" t="s">
        <v>7</v>
      </c>
      <c r="E15">
        <v>0</v>
      </c>
      <c r="F15">
        <v>0</v>
      </c>
      <c r="G15">
        <v>0</v>
      </c>
      <c r="H15">
        <v>4</v>
      </c>
      <c r="I15">
        <v>0</v>
      </c>
      <c r="J15">
        <v>0</v>
      </c>
      <c r="K15">
        <v>0</v>
      </c>
    </row>
    <row r="16" spans="1:11" x14ac:dyDescent="0.25">
      <c r="A16" s="9">
        <v>44287</v>
      </c>
      <c r="B16" s="9">
        <v>44470</v>
      </c>
      <c r="C16" t="s">
        <v>32</v>
      </c>
      <c r="D16" t="s">
        <v>7</v>
      </c>
      <c r="E16">
        <v>0</v>
      </c>
      <c r="F16">
        <v>1</v>
      </c>
      <c r="G16">
        <v>0</v>
      </c>
      <c r="H16">
        <v>11</v>
      </c>
      <c r="I16">
        <v>0</v>
      </c>
      <c r="J16">
        <v>0</v>
      </c>
      <c r="K16">
        <v>0</v>
      </c>
    </row>
    <row r="17" spans="1:11" x14ac:dyDescent="0.25">
      <c r="A17" s="9">
        <v>44287</v>
      </c>
      <c r="B17" s="9">
        <v>44470</v>
      </c>
      <c r="C17" t="s">
        <v>33</v>
      </c>
      <c r="D17" t="s">
        <v>7</v>
      </c>
      <c r="E17">
        <v>0</v>
      </c>
      <c r="F17">
        <v>1</v>
      </c>
      <c r="G17">
        <v>0</v>
      </c>
      <c r="H17">
        <v>0</v>
      </c>
      <c r="I17">
        <v>0</v>
      </c>
      <c r="J17">
        <v>0</v>
      </c>
      <c r="K17">
        <v>0</v>
      </c>
    </row>
    <row r="18" spans="1:11" x14ac:dyDescent="0.25">
      <c r="A18" s="9">
        <v>44287</v>
      </c>
      <c r="B18" s="9">
        <v>44470</v>
      </c>
      <c r="C18" t="s">
        <v>34</v>
      </c>
      <c r="D18" t="s">
        <v>7</v>
      </c>
      <c r="E18">
        <v>0</v>
      </c>
      <c r="F18">
        <v>0</v>
      </c>
      <c r="G18">
        <v>0</v>
      </c>
      <c r="H18">
        <v>2</v>
      </c>
      <c r="I18">
        <v>0</v>
      </c>
      <c r="J18">
        <v>0</v>
      </c>
      <c r="K18">
        <v>0</v>
      </c>
    </row>
    <row r="19" spans="1:11" x14ac:dyDescent="0.25">
      <c r="A19" s="9">
        <v>44287</v>
      </c>
      <c r="B19" s="9">
        <v>44470</v>
      </c>
      <c r="C19" t="s">
        <v>35</v>
      </c>
      <c r="D19" t="s">
        <v>7</v>
      </c>
      <c r="E19">
        <v>1</v>
      </c>
      <c r="F19">
        <v>1</v>
      </c>
      <c r="H19">
        <v>6</v>
      </c>
      <c r="I19">
        <v>1</v>
      </c>
      <c r="J19">
        <v>0</v>
      </c>
      <c r="K19">
        <v>0</v>
      </c>
    </row>
    <row r="20" spans="1:11" x14ac:dyDescent="0.25">
      <c r="A20" s="9">
        <v>44287</v>
      </c>
      <c r="B20" s="9">
        <v>44470</v>
      </c>
      <c r="C20" t="s">
        <v>36</v>
      </c>
      <c r="D20" t="s">
        <v>7</v>
      </c>
      <c r="E20">
        <v>0</v>
      </c>
      <c r="F20">
        <v>0</v>
      </c>
      <c r="G20">
        <v>0</v>
      </c>
      <c r="H20">
        <v>4</v>
      </c>
      <c r="I20">
        <v>0</v>
      </c>
      <c r="J20">
        <v>0</v>
      </c>
      <c r="K20">
        <v>0</v>
      </c>
    </row>
    <row r="21" spans="1:11" x14ac:dyDescent="0.25">
      <c r="A21" s="9">
        <v>44287</v>
      </c>
      <c r="B21" s="9">
        <v>44470</v>
      </c>
      <c r="C21" t="s">
        <v>37</v>
      </c>
      <c r="D21" t="s">
        <v>7</v>
      </c>
      <c r="E21">
        <v>0</v>
      </c>
      <c r="F21">
        <v>1</v>
      </c>
      <c r="G21">
        <v>2</v>
      </c>
      <c r="H21">
        <v>3</v>
      </c>
      <c r="I21">
        <v>1</v>
      </c>
      <c r="J21">
        <v>2</v>
      </c>
      <c r="K21">
        <v>0</v>
      </c>
    </row>
    <row r="22" spans="1:11" x14ac:dyDescent="0.25">
      <c r="A22" s="9">
        <v>44287</v>
      </c>
      <c r="B22" s="9">
        <v>44470</v>
      </c>
      <c r="C22" t="s">
        <v>38</v>
      </c>
      <c r="D22" t="s">
        <v>7</v>
      </c>
      <c r="E22">
        <v>0</v>
      </c>
      <c r="F22">
        <v>0</v>
      </c>
      <c r="G22">
        <v>0</v>
      </c>
      <c r="H22">
        <v>7</v>
      </c>
      <c r="I22">
        <v>1</v>
      </c>
      <c r="J22">
        <v>0</v>
      </c>
      <c r="K22">
        <v>0</v>
      </c>
    </row>
    <row r="23" spans="1:11" x14ac:dyDescent="0.25">
      <c r="A23" s="9">
        <v>44287</v>
      </c>
      <c r="B23" s="9">
        <v>44470</v>
      </c>
      <c r="C23" t="s">
        <v>39</v>
      </c>
      <c r="D23" t="s">
        <v>7</v>
      </c>
      <c r="E23">
        <v>4</v>
      </c>
      <c r="F23">
        <v>0</v>
      </c>
      <c r="G23">
        <v>0</v>
      </c>
      <c r="H23">
        <v>1</v>
      </c>
      <c r="I23">
        <v>1</v>
      </c>
      <c r="J23">
        <v>0</v>
      </c>
      <c r="K23">
        <v>0</v>
      </c>
    </row>
    <row r="24" spans="1:11" x14ac:dyDescent="0.25">
      <c r="A24" s="9">
        <v>44287</v>
      </c>
      <c r="B24" s="9">
        <v>44470</v>
      </c>
      <c r="C24" t="s">
        <v>65</v>
      </c>
      <c r="D24" t="s">
        <v>7</v>
      </c>
      <c r="E24">
        <v>0</v>
      </c>
      <c r="F24">
        <v>0</v>
      </c>
      <c r="G24">
        <v>0</v>
      </c>
      <c r="H24">
        <v>0</v>
      </c>
      <c r="I24">
        <v>1</v>
      </c>
      <c r="J24">
        <v>0</v>
      </c>
      <c r="K24">
        <v>0</v>
      </c>
    </row>
    <row r="25" spans="1:11" x14ac:dyDescent="0.25">
      <c r="A25" s="9">
        <v>44501</v>
      </c>
      <c r="B25" t="s">
        <v>50</v>
      </c>
      <c r="C25" t="s">
        <v>66</v>
      </c>
      <c r="D25" t="s">
        <v>7</v>
      </c>
      <c r="E25">
        <v>1</v>
      </c>
      <c r="F25">
        <v>0</v>
      </c>
      <c r="G25">
        <v>0</v>
      </c>
      <c r="H25">
        <v>10</v>
      </c>
      <c r="I25">
        <v>0</v>
      </c>
      <c r="J25">
        <v>0</v>
      </c>
      <c r="K25">
        <v>0</v>
      </c>
    </row>
    <row r="26" spans="1:11" x14ac:dyDescent="0.25">
      <c r="A26" s="9">
        <v>44287</v>
      </c>
      <c r="B26" s="9">
        <v>44470</v>
      </c>
      <c r="C26" t="s">
        <v>67</v>
      </c>
      <c r="D26" t="s">
        <v>7</v>
      </c>
      <c r="E26">
        <v>2</v>
      </c>
      <c r="F26">
        <v>0</v>
      </c>
      <c r="G26">
        <v>1</v>
      </c>
      <c r="H26">
        <v>3</v>
      </c>
      <c r="I26">
        <v>0</v>
      </c>
      <c r="J26">
        <v>1</v>
      </c>
      <c r="K26">
        <v>0</v>
      </c>
    </row>
    <row r="27" spans="1:11" x14ac:dyDescent="0.25">
      <c r="A27" s="9">
        <v>44287</v>
      </c>
      <c r="B27" s="9">
        <v>44470</v>
      </c>
      <c r="C27" t="s">
        <v>68</v>
      </c>
      <c r="D27" t="s">
        <v>7</v>
      </c>
      <c r="E27">
        <v>0</v>
      </c>
      <c r="F27">
        <v>0</v>
      </c>
      <c r="G27">
        <v>0</v>
      </c>
      <c r="H27">
        <v>3</v>
      </c>
      <c r="I27">
        <v>0</v>
      </c>
      <c r="J27">
        <v>0</v>
      </c>
      <c r="K27">
        <v>0</v>
      </c>
    </row>
    <row r="28" spans="1:11" x14ac:dyDescent="0.25">
      <c r="C28" t="s">
        <v>71</v>
      </c>
      <c r="D28" t="s">
        <v>7</v>
      </c>
      <c r="F28">
        <v>2</v>
      </c>
      <c r="H28">
        <v>12</v>
      </c>
      <c r="I28">
        <v>1</v>
      </c>
    </row>
    <row r="29" spans="1:11" x14ac:dyDescent="0.25">
      <c r="A29" s="9">
        <v>44287</v>
      </c>
      <c r="B29" s="9">
        <v>44470</v>
      </c>
      <c r="C29" t="s">
        <v>75</v>
      </c>
      <c r="D29" t="s">
        <v>7</v>
      </c>
      <c r="F29">
        <v>1</v>
      </c>
    </row>
    <row r="30" spans="1:11" x14ac:dyDescent="0.25">
      <c r="A30" s="9">
        <v>44287</v>
      </c>
      <c r="B30" s="9">
        <v>44470</v>
      </c>
      <c r="C30" t="s">
        <v>76</v>
      </c>
      <c r="D30" t="s">
        <v>7</v>
      </c>
      <c r="E30">
        <v>1</v>
      </c>
      <c r="F30">
        <v>0</v>
      </c>
      <c r="G30">
        <v>0</v>
      </c>
      <c r="H30">
        <v>4</v>
      </c>
      <c r="I30">
        <v>0</v>
      </c>
      <c r="J30">
        <v>0</v>
      </c>
      <c r="K30">
        <v>0</v>
      </c>
    </row>
    <row r="31" spans="1:11" x14ac:dyDescent="0.25">
      <c r="A31" s="9">
        <v>44287</v>
      </c>
      <c r="B31" s="9">
        <v>44470</v>
      </c>
      <c r="C31" t="s">
        <v>77</v>
      </c>
      <c r="D31" t="s">
        <v>7</v>
      </c>
      <c r="E31">
        <v>2</v>
      </c>
      <c r="F31">
        <v>1</v>
      </c>
      <c r="G31">
        <v>0</v>
      </c>
      <c r="H31">
        <v>5</v>
      </c>
      <c r="I31">
        <v>5</v>
      </c>
      <c r="J31">
        <v>1</v>
      </c>
      <c r="K31">
        <v>0</v>
      </c>
    </row>
    <row r="32" spans="1:11" x14ac:dyDescent="0.25">
      <c r="A32" s="9">
        <v>44287</v>
      </c>
      <c r="B32" s="9">
        <v>44470</v>
      </c>
      <c r="C32" t="s">
        <v>78</v>
      </c>
      <c r="D32" t="s">
        <v>7</v>
      </c>
      <c r="E32">
        <v>2</v>
      </c>
      <c r="F32">
        <v>0</v>
      </c>
      <c r="G32">
        <v>0</v>
      </c>
      <c r="H32">
        <v>2</v>
      </c>
      <c r="I32">
        <v>0</v>
      </c>
      <c r="J32">
        <v>0</v>
      </c>
      <c r="K32">
        <v>0</v>
      </c>
    </row>
    <row r="33" spans="1:11" x14ac:dyDescent="0.25">
      <c r="A33" s="9">
        <v>44287</v>
      </c>
      <c r="B33" s="9">
        <v>44470</v>
      </c>
      <c r="C33" t="s">
        <v>79</v>
      </c>
      <c r="D33" t="s">
        <v>7</v>
      </c>
      <c r="E33">
        <v>2</v>
      </c>
      <c r="F33">
        <v>1</v>
      </c>
      <c r="G33">
        <v>0</v>
      </c>
      <c r="H33">
        <v>3</v>
      </c>
      <c r="I33">
        <v>0</v>
      </c>
      <c r="J33">
        <v>1</v>
      </c>
      <c r="K33">
        <v>0</v>
      </c>
    </row>
    <row r="34" spans="1:11" x14ac:dyDescent="0.25">
      <c r="A34" s="9">
        <v>44287</v>
      </c>
      <c r="B34" s="9">
        <v>44409</v>
      </c>
      <c r="C34" t="s">
        <v>80</v>
      </c>
      <c r="D34" t="s">
        <v>7</v>
      </c>
      <c r="E34">
        <v>6</v>
      </c>
      <c r="F34">
        <v>0</v>
      </c>
      <c r="G34">
        <v>0</v>
      </c>
      <c r="H34">
        <v>1</v>
      </c>
      <c r="I34">
        <v>1</v>
      </c>
      <c r="J34">
        <v>1</v>
      </c>
      <c r="K34">
        <v>0</v>
      </c>
    </row>
    <row r="35" spans="1:11" x14ac:dyDescent="0.25">
      <c r="A35" s="9">
        <v>44287</v>
      </c>
      <c r="B35" s="9">
        <v>44470</v>
      </c>
      <c r="C35" t="s">
        <v>81</v>
      </c>
      <c r="D35" t="s">
        <v>7</v>
      </c>
      <c r="E35">
        <v>1</v>
      </c>
      <c r="F35">
        <v>0</v>
      </c>
      <c r="G35">
        <v>0</v>
      </c>
      <c r="H35">
        <v>1</v>
      </c>
      <c r="I35">
        <v>1</v>
      </c>
      <c r="J35">
        <v>0</v>
      </c>
      <c r="K35">
        <v>0</v>
      </c>
    </row>
    <row r="36" spans="1:11" x14ac:dyDescent="0.25">
      <c r="A36" s="9">
        <v>44378</v>
      </c>
      <c r="B36" s="9">
        <v>44409</v>
      </c>
      <c r="C36" t="s">
        <v>82</v>
      </c>
      <c r="D36" t="s">
        <v>7</v>
      </c>
      <c r="E36">
        <v>0</v>
      </c>
      <c r="F36">
        <v>1</v>
      </c>
      <c r="G36">
        <v>0</v>
      </c>
      <c r="H36">
        <v>7</v>
      </c>
      <c r="I36">
        <v>0</v>
      </c>
      <c r="J36">
        <v>0</v>
      </c>
      <c r="K36">
        <v>0</v>
      </c>
    </row>
    <row r="37" spans="1:11" x14ac:dyDescent="0.25">
      <c r="A37" s="9">
        <v>44287</v>
      </c>
      <c r="B37" s="9">
        <v>44440</v>
      </c>
      <c r="C37" t="s">
        <v>83</v>
      </c>
      <c r="D37" t="s">
        <v>7</v>
      </c>
      <c r="E37">
        <v>0</v>
      </c>
      <c r="F37">
        <v>0</v>
      </c>
      <c r="G37">
        <v>0</v>
      </c>
      <c r="H37">
        <v>1</v>
      </c>
      <c r="I37">
        <v>0</v>
      </c>
      <c r="J37">
        <v>0</v>
      </c>
      <c r="K37">
        <v>0</v>
      </c>
    </row>
    <row r="38" spans="1:11" x14ac:dyDescent="0.25">
      <c r="A38" s="9">
        <v>44287</v>
      </c>
      <c r="B38" s="9">
        <v>44470</v>
      </c>
      <c r="C38" t="s">
        <v>84</v>
      </c>
      <c r="D38" t="s">
        <v>7</v>
      </c>
      <c r="E38">
        <v>0</v>
      </c>
      <c r="F38">
        <v>0</v>
      </c>
      <c r="G38">
        <v>0</v>
      </c>
      <c r="H38">
        <v>3</v>
      </c>
      <c r="I38">
        <v>1</v>
      </c>
      <c r="J38">
        <v>0</v>
      </c>
      <c r="K38">
        <v>0</v>
      </c>
    </row>
    <row r="39" spans="1:11" x14ac:dyDescent="0.25">
      <c r="A39" s="9">
        <v>44287</v>
      </c>
      <c r="B39" s="9">
        <v>44470</v>
      </c>
      <c r="C39" t="s">
        <v>85</v>
      </c>
      <c r="D39" t="s">
        <v>7</v>
      </c>
      <c r="E39">
        <v>6</v>
      </c>
      <c r="F39">
        <v>1</v>
      </c>
      <c r="G39">
        <v>0</v>
      </c>
      <c r="H39">
        <v>20</v>
      </c>
      <c r="I39">
        <v>2</v>
      </c>
      <c r="J39">
        <v>0</v>
      </c>
      <c r="K39">
        <v>0</v>
      </c>
    </row>
    <row r="40" spans="1:11" x14ac:dyDescent="0.25">
      <c r="A40" s="9">
        <v>44287</v>
      </c>
      <c r="B40" s="9">
        <v>44470</v>
      </c>
      <c r="C40" t="s">
        <v>86</v>
      </c>
      <c r="D40" t="s">
        <v>7</v>
      </c>
      <c r="E40">
        <v>0</v>
      </c>
      <c r="F40">
        <v>4</v>
      </c>
      <c r="G40">
        <v>0</v>
      </c>
      <c r="H40">
        <v>0</v>
      </c>
      <c r="I40">
        <v>4</v>
      </c>
      <c r="J40">
        <v>0</v>
      </c>
      <c r="K40">
        <v>0</v>
      </c>
    </row>
    <row r="41" spans="1:11" x14ac:dyDescent="0.25">
      <c r="A41" s="9">
        <v>44378</v>
      </c>
      <c r="B41" s="9">
        <v>44470</v>
      </c>
      <c r="C41" t="s">
        <v>87</v>
      </c>
      <c r="D41" t="s">
        <v>7</v>
      </c>
      <c r="E41">
        <v>0</v>
      </c>
      <c r="F41">
        <v>1</v>
      </c>
      <c r="G41">
        <v>0</v>
      </c>
      <c r="H41">
        <v>0</v>
      </c>
      <c r="I41">
        <v>1</v>
      </c>
      <c r="J41">
        <v>0</v>
      </c>
      <c r="K41">
        <v>0</v>
      </c>
    </row>
    <row r="42" spans="1:11" x14ac:dyDescent="0.25">
      <c r="A42" s="9">
        <v>44287</v>
      </c>
      <c r="B42" s="9">
        <v>44409</v>
      </c>
      <c r="C42" t="s">
        <v>88</v>
      </c>
      <c r="D42" t="s">
        <v>7</v>
      </c>
      <c r="E42">
        <v>0</v>
      </c>
      <c r="F42">
        <v>1</v>
      </c>
      <c r="G42">
        <v>0</v>
      </c>
      <c r="H42">
        <v>3</v>
      </c>
      <c r="I42">
        <v>2</v>
      </c>
      <c r="J42">
        <v>0</v>
      </c>
      <c r="K42">
        <v>0</v>
      </c>
    </row>
    <row r="43" spans="1:11" x14ac:dyDescent="0.25">
      <c r="A43" s="9">
        <v>44287</v>
      </c>
      <c r="B43" s="9">
        <v>44470</v>
      </c>
      <c r="C43" t="s">
        <v>89</v>
      </c>
      <c r="D43" t="s">
        <v>7</v>
      </c>
      <c r="E43">
        <v>0</v>
      </c>
      <c r="F43">
        <v>1</v>
      </c>
      <c r="G43">
        <v>0</v>
      </c>
      <c r="H43">
        <v>5</v>
      </c>
      <c r="I43">
        <v>2</v>
      </c>
      <c r="J43">
        <v>1</v>
      </c>
      <c r="K43">
        <v>0</v>
      </c>
    </row>
    <row r="44" spans="1:11" x14ac:dyDescent="0.25">
      <c r="D44" t="s">
        <v>7</v>
      </c>
    </row>
    <row r="45" spans="1:11" x14ac:dyDescent="0.25">
      <c r="D45" t="s">
        <v>7</v>
      </c>
    </row>
    <row r="46" spans="1:11" x14ac:dyDescent="0.25">
      <c r="D46" t="s">
        <v>7</v>
      </c>
    </row>
    <row r="47" spans="1:11" x14ac:dyDescent="0.25">
      <c r="D47" t="s">
        <v>7</v>
      </c>
    </row>
    <row r="48" spans="1:11" x14ac:dyDescent="0.25">
      <c r="D48" t="s">
        <v>7</v>
      </c>
    </row>
    <row r="49" spans="4:4" x14ac:dyDescent="0.25">
      <c r="D49" t="s">
        <v>7</v>
      </c>
    </row>
    <row r="50" spans="4:4" x14ac:dyDescent="0.25">
      <c r="D50" t="s">
        <v>7</v>
      </c>
    </row>
    <row r="51" spans="4:4" x14ac:dyDescent="0.25">
      <c r="D51" t="s">
        <v>7</v>
      </c>
    </row>
    <row r="52" spans="4:4" x14ac:dyDescent="0.25">
      <c r="D52" t="s">
        <v>7</v>
      </c>
    </row>
    <row r="53" spans="4:4" x14ac:dyDescent="0.25">
      <c r="D53" t="s">
        <v>7</v>
      </c>
    </row>
    <row r="54" spans="4:4" x14ac:dyDescent="0.25">
      <c r="D54" t="s">
        <v>7</v>
      </c>
    </row>
    <row r="55" spans="4:4" x14ac:dyDescent="0.25">
      <c r="D55" t="s">
        <v>7</v>
      </c>
    </row>
    <row r="56" spans="4:4" x14ac:dyDescent="0.25">
      <c r="D56" t="s">
        <v>7</v>
      </c>
    </row>
    <row r="57" spans="4:4" x14ac:dyDescent="0.25">
      <c r="D57" t="s">
        <v>7</v>
      </c>
    </row>
    <row r="58" spans="4:4" x14ac:dyDescent="0.25">
      <c r="D58" t="s">
        <v>7</v>
      </c>
    </row>
    <row r="59" spans="4:4" x14ac:dyDescent="0.25">
      <c r="D59" t="s">
        <v>7</v>
      </c>
    </row>
    <row r="60" spans="4:4" x14ac:dyDescent="0.25">
      <c r="D60" t="s">
        <v>7</v>
      </c>
    </row>
    <row r="61" spans="4:4" x14ac:dyDescent="0.25">
      <c r="D61" t="s">
        <v>7</v>
      </c>
    </row>
    <row r="62" spans="4:4" x14ac:dyDescent="0.25">
      <c r="D62" t="s">
        <v>7</v>
      </c>
    </row>
    <row r="63" spans="4:4" x14ac:dyDescent="0.25">
      <c r="D63" t="s">
        <v>7</v>
      </c>
    </row>
    <row r="64" spans="4:4" x14ac:dyDescent="0.25">
      <c r="D64" t="s">
        <v>7</v>
      </c>
    </row>
    <row r="65" spans="4:4" x14ac:dyDescent="0.25">
      <c r="D65" t="s">
        <v>7</v>
      </c>
    </row>
    <row r="66" spans="4:4" x14ac:dyDescent="0.25">
      <c r="D66" t="s">
        <v>7</v>
      </c>
    </row>
    <row r="67" spans="4:4" x14ac:dyDescent="0.25">
      <c r="D67" t="s">
        <v>7</v>
      </c>
    </row>
    <row r="68" spans="4:4" x14ac:dyDescent="0.25">
      <c r="D68" t="s">
        <v>7</v>
      </c>
    </row>
    <row r="69" spans="4:4" x14ac:dyDescent="0.25">
      <c r="D69" t="s">
        <v>7</v>
      </c>
    </row>
  </sheetData>
  <mergeCells count="6">
    <mergeCell ref="C1:K1"/>
    <mergeCell ref="C2:C3"/>
    <mergeCell ref="D2:D3"/>
    <mergeCell ref="E2:G2"/>
    <mergeCell ref="H2:J2"/>
    <mergeCell ref="K2:K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56E50-EAE3-4E73-9BDB-FDEC9636E263}">
  <dimension ref="A1:K69"/>
  <sheetViews>
    <sheetView workbookViewId="0">
      <selection activeCell="M38" sqref="M38"/>
    </sheetView>
  </sheetViews>
  <sheetFormatPr baseColWidth="10" defaultRowHeight="15" x14ac:dyDescent="0.25"/>
  <cols>
    <col min="1" max="2" width="10.140625" bestFit="1" customWidth="1"/>
    <col min="3" max="3" width="43" bestFit="1" customWidth="1"/>
    <col min="4" max="4" width="13.140625" bestFit="1" customWidth="1"/>
    <col min="11" max="11" width="39.5703125" customWidth="1"/>
  </cols>
  <sheetData>
    <row r="1" spans="1:11" ht="15.75" thickBot="1" x14ac:dyDescent="0.3">
      <c r="C1" s="10" t="s">
        <v>15</v>
      </c>
      <c r="D1" s="10"/>
      <c r="E1" s="10"/>
      <c r="F1" s="10"/>
      <c r="G1" s="10"/>
      <c r="H1" s="10"/>
      <c r="I1" s="10"/>
      <c r="J1" s="10"/>
      <c r="K1" s="10"/>
    </row>
    <row r="2" spans="1:11" ht="49.5" customHeight="1" x14ac:dyDescent="0.25">
      <c r="C2" s="14" t="s">
        <v>1</v>
      </c>
      <c r="D2" s="16" t="s">
        <v>0</v>
      </c>
      <c r="E2" s="11" t="s">
        <v>12</v>
      </c>
      <c r="F2" s="12"/>
      <c r="G2" s="13"/>
      <c r="H2" s="11" t="s">
        <v>13</v>
      </c>
      <c r="I2" s="12"/>
      <c r="J2" s="13"/>
      <c r="K2" s="18" t="s">
        <v>5</v>
      </c>
    </row>
    <row r="3" spans="1:11" ht="60.75" thickBot="1" x14ac:dyDescent="0.3">
      <c r="C3" s="15"/>
      <c r="D3" s="20"/>
      <c r="E3" s="1" t="s">
        <v>2</v>
      </c>
      <c r="F3" s="1" t="s">
        <v>3</v>
      </c>
      <c r="G3" s="1" t="s">
        <v>4</v>
      </c>
      <c r="H3" s="1" t="s">
        <v>2</v>
      </c>
      <c r="I3" s="1" t="s">
        <v>3</v>
      </c>
      <c r="J3" s="1" t="s">
        <v>4</v>
      </c>
      <c r="K3" s="21"/>
    </row>
    <row r="4" spans="1:11" x14ac:dyDescent="0.25">
      <c r="A4" s="9">
        <v>44287</v>
      </c>
      <c r="B4" s="9">
        <v>44470</v>
      </c>
      <c r="C4" t="s">
        <v>20</v>
      </c>
      <c r="D4" t="s">
        <v>8</v>
      </c>
      <c r="E4">
        <v>0</v>
      </c>
      <c r="F4">
        <v>0</v>
      </c>
      <c r="G4">
        <v>0</v>
      </c>
      <c r="H4">
        <v>1</v>
      </c>
      <c r="I4">
        <v>0</v>
      </c>
      <c r="J4">
        <v>0</v>
      </c>
      <c r="K4">
        <v>0</v>
      </c>
    </row>
    <row r="5" spans="1:11" x14ac:dyDescent="0.25">
      <c r="A5" s="9">
        <v>44287</v>
      </c>
      <c r="B5" s="9">
        <v>44470</v>
      </c>
      <c r="C5" t="s">
        <v>22</v>
      </c>
      <c r="D5" t="s">
        <v>8</v>
      </c>
      <c r="F5">
        <v>1</v>
      </c>
      <c r="H5">
        <v>4</v>
      </c>
    </row>
    <row r="6" spans="1:11" x14ac:dyDescent="0.25">
      <c r="A6" s="9">
        <v>44287</v>
      </c>
      <c r="B6" s="9">
        <v>44470</v>
      </c>
      <c r="C6" t="s">
        <v>23</v>
      </c>
      <c r="D6" t="s">
        <v>8</v>
      </c>
      <c r="H6">
        <v>1</v>
      </c>
    </row>
    <row r="7" spans="1:11" x14ac:dyDescent="0.25">
      <c r="A7" s="9">
        <v>44287</v>
      </c>
      <c r="B7" s="9">
        <v>44470</v>
      </c>
      <c r="C7" t="s">
        <v>40</v>
      </c>
      <c r="D7" t="s">
        <v>8</v>
      </c>
      <c r="E7">
        <v>0</v>
      </c>
      <c r="F7">
        <v>0</v>
      </c>
      <c r="G7">
        <v>0</v>
      </c>
      <c r="H7">
        <v>3</v>
      </c>
      <c r="I7">
        <v>0</v>
      </c>
      <c r="J7">
        <v>0</v>
      </c>
      <c r="K7">
        <v>0</v>
      </c>
    </row>
    <row r="8" spans="1:11" x14ac:dyDescent="0.25">
      <c r="A8" s="9">
        <v>44287</v>
      </c>
      <c r="B8" s="9">
        <v>44470</v>
      </c>
      <c r="C8" t="s">
        <v>24</v>
      </c>
      <c r="D8" t="s">
        <v>8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</row>
    <row r="9" spans="1:11" x14ac:dyDescent="0.25">
      <c r="A9" s="9">
        <v>44378</v>
      </c>
      <c r="B9" s="9">
        <v>44440</v>
      </c>
      <c r="C9" t="s">
        <v>41</v>
      </c>
      <c r="D9" t="s">
        <v>8</v>
      </c>
      <c r="E9">
        <v>1</v>
      </c>
      <c r="F9">
        <v>0</v>
      </c>
      <c r="G9">
        <v>0</v>
      </c>
      <c r="H9">
        <v>30</v>
      </c>
      <c r="I9">
        <v>0</v>
      </c>
      <c r="J9">
        <v>1</v>
      </c>
      <c r="K9">
        <v>0</v>
      </c>
    </row>
    <row r="10" spans="1:11" x14ac:dyDescent="0.25">
      <c r="A10" s="9">
        <v>44287</v>
      </c>
      <c r="B10" s="9">
        <v>44470</v>
      </c>
      <c r="C10" t="s">
        <v>42</v>
      </c>
      <c r="D10" t="s">
        <v>8</v>
      </c>
      <c r="E10">
        <v>0</v>
      </c>
      <c r="F10">
        <v>0</v>
      </c>
      <c r="G10">
        <v>0</v>
      </c>
      <c r="H10">
        <v>4</v>
      </c>
      <c r="I10">
        <v>0</v>
      </c>
      <c r="J10">
        <v>0</v>
      </c>
      <c r="K10">
        <v>0</v>
      </c>
    </row>
    <row r="11" spans="1:11" x14ac:dyDescent="0.25">
      <c r="A11" s="9">
        <v>44378</v>
      </c>
      <c r="B11" s="9">
        <v>44470</v>
      </c>
      <c r="C11" t="s">
        <v>27</v>
      </c>
      <c r="D11" t="s">
        <v>8</v>
      </c>
      <c r="E11">
        <v>0</v>
      </c>
      <c r="F11">
        <v>0</v>
      </c>
      <c r="G11">
        <v>0</v>
      </c>
      <c r="H11">
        <v>0</v>
      </c>
      <c r="I11">
        <v>1</v>
      </c>
      <c r="J11">
        <v>0</v>
      </c>
      <c r="K11">
        <v>0</v>
      </c>
    </row>
    <row r="12" spans="1:11" x14ac:dyDescent="0.25">
      <c r="A12" s="9">
        <v>44378</v>
      </c>
      <c r="B12" s="9">
        <v>44409</v>
      </c>
      <c r="C12" t="s">
        <v>43</v>
      </c>
      <c r="D12" t="s">
        <v>8</v>
      </c>
      <c r="E12">
        <v>0</v>
      </c>
      <c r="F12">
        <v>0</v>
      </c>
      <c r="G12">
        <v>0</v>
      </c>
      <c r="H12">
        <v>3</v>
      </c>
      <c r="I12">
        <v>0</v>
      </c>
      <c r="J12">
        <v>0</v>
      </c>
      <c r="K12">
        <v>0</v>
      </c>
    </row>
    <row r="13" spans="1:11" x14ac:dyDescent="0.25">
      <c r="A13" s="9">
        <v>44287</v>
      </c>
      <c r="B13" s="9">
        <v>44470</v>
      </c>
      <c r="C13" t="s">
        <v>28</v>
      </c>
      <c r="D13" t="s">
        <v>8</v>
      </c>
      <c r="E13">
        <v>0</v>
      </c>
      <c r="F13">
        <v>1</v>
      </c>
      <c r="G13">
        <v>1</v>
      </c>
      <c r="H13">
        <v>2</v>
      </c>
      <c r="I13">
        <v>0</v>
      </c>
      <c r="J13">
        <v>0</v>
      </c>
      <c r="K13">
        <v>0</v>
      </c>
    </row>
    <row r="14" spans="1:11" x14ac:dyDescent="0.25">
      <c r="A14" s="9">
        <v>44287</v>
      </c>
      <c r="B14" s="9">
        <v>44409</v>
      </c>
      <c r="C14" t="s">
        <v>29</v>
      </c>
      <c r="D14" t="s">
        <v>8</v>
      </c>
      <c r="E14">
        <v>1</v>
      </c>
      <c r="F14">
        <v>0</v>
      </c>
      <c r="G14">
        <v>0</v>
      </c>
      <c r="H14">
        <v>23</v>
      </c>
      <c r="I14">
        <v>0</v>
      </c>
      <c r="J14">
        <v>0</v>
      </c>
      <c r="K14">
        <v>1</v>
      </c>
    </row>
    <row r="15" spans="1:11" x14ac:dyDescent="0.25">
      <c r="A15" s="9">
        <v>44287</v>
      </c>
      <c r="B15" s="9">
        <v>44470</v>
      </c>
      <c r="C15" t="s">
        <v>30</v>
      </c>
      <c r="D15" t="s">
        <v>8</v>
      </c>
      <c r="E15">
        <v>0</v>
      </c>
      <c r="F15">
        <v>0</v>
      </c>
      <c r="G15">
        <v>0</v>
      </c>
      <c r="H15">
        <v>1</v>
      </c>
      <c r="I15">
        <v>1</v>
      </c>
      <c r="J15">
        <v>0</v>
      </c>
      <c r="K15">
        <v>0</v>
      </c>
    </row>
    <row r="16" spans="1:11" x14ac:dyDescent="0.25">
      <c r="A16" s="9">
        <v>44378</v>
      </c>
      <c r="B16" s="9">
        <v>44470</v>
      </c>
      <c r="C16" t="s">
        <v>44</v>
      </c>
      <c r="D16" t="s">
        <v>8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</row>
    <row r="17" spans="1:11" x14ac:dyDescent="0.25">
      <c r="A17" s="9">
        <v>44287</v>
      </c>
      <c r="B17" s="9">
        <v>44470</v>
      </c>
      <c r="C17" t="s">
        <v>45</v>
      </c>
      <c r="D17" t="s">
        <v>8</v>
      </c>
      <c r="E17">
        <v>3</v>
      </c>
      <c r="F17">
        <v>0</v>
      </c>
      <c r="G17">
        <v>0</v>
      </c>
      <c r="H17">
        <v>8</v>
      </c>
      <c r="I17">
        <v>1</v>
      </c>
      <c r="J17">
        <v>0</v>
      </c>
      <c r="K17">
        <v>0</v>
      </c>
    </row>
    <row r="18" spans="1:11" x14ac:dyDescent="0.25">
      <c r="A18" s="9">
        <v>44287</v>
      </c>
      <c r="B18" s="9">
        <v>44470</v>
      </c>
      <c r="C18" t="s">
        <v>33</v>
      </c>
      <c r="D18" t="s">
        <v>8</v>
      </c>
      <c r="E18">
        <v>0</v>
      </c>
      <c r="F18">
        <v>1</v>
      </c>
      <c r="G18">
        <v>0</v>
      </c>
      <c r="H18">
        <v>26</v>
      </c>
      <c r="I18">
        <v>2</v>
      </c>
      <c r="J18">
        <v>0</v>
      </c>
      <c r="K18">
        <v>0</v>
      </c>
    </row>
    <row r="19" spans="1:11" x14ac:dyDescent="0.25">
      <c r="A19" s="9">
        <v>44287</v>
      </c>
      <c r="B19" s="9">
        <v>44470</v>
      </c>
      <c r="C19" t="s">
        <v>34</v>
      </c>
      <c r="D19" t="s">
        <v>8</v>
      </c>
      <c r="E19">
        <v>2</v>
      </c>
      <c r="F19">
        <v>0</v>
      </c>
      <c r="G19">
        <v>0</v>
      </c>
      <c r="H19">
        <v>9</v>
      </c>
      <c r="I19">
        <v>1</v>
      </c>
      <c r="J19">
        <v>0</v>
      </c>
      <c r="K19">
        <v>0</v>
      </c>
    </row>
    <row r="20" spans="1:11" x14ac:dyDescent="0.25">
      <c r="A20" s="9">
        <v>44287</v>
      </c>
      <c r="B20" s="9">
        <v>44470</v>
      </c>
      <c r="C20" t="s">
        <v>46</v>
      </c>
      <c r="D20" t="s">
        <v>8</v>
      </c>
      <c r="E20">
        <v>1</v>
      </c>
      <c r="F20">
        <v>0</v>
      </c>
      <c r="G20">
        <v>0</v>
      </c>
      <c r="H20">
        <v>5</v>
      </c>
      <c r="I20">
        <v>0</v>
      </c>
      <c r="J20">
        <v>0</v>
      </c>
      <c r="K20">
        <v>0</v>
      </c>
    </row>
    <row r="21" spans="1:11" x14ac:dyDescent="0.25">
      <c r="A21" s="9">
        <v>44287</v>
      </c>
      <c r="B21" s="9">
        <v>44470</v>
      </c>
      <c r="C21" t="s">
        <v>35</v>
      </c>
      <c r="D21" t="s">
        <v>8</v>
      </c>
      <c r="E21">
        <v>1</v>
      </c>
      <c r="F21">
        <v>0</v>
      </c>
      <c r="G21">
        <v>0</v>
      </c>
      <c r="H21">
        <v>10</v>
      </c>
      <c r="I21">
        <v>0</v>
      </c>
      <c r="J21">
        <v>0</v>
      </c>
      <c r="K21">
        <v>0</v>
      </c>
    </row>
    <row r="22" spans="1:11" x14ac:dyDescent="0.25">
      <c r="A22" s="9">
        <v>44287</v>
      </c>
      <c r="B22" s="9">
        <v>44470</v>
      </c>
      <c r="C22" t="s">
        <v>37</v>
      </c>
      <c r="D22" t="s">
        <v>8</v>
      </c>
      <c r="E22">
        <v>0</v>
      </c>
      <c r="F22">
        <v>0</v>
      </c>
      <c r="G22">
        <v>0</v>
      </c>
      <c r="H22">
        <v>2</v>
      </c>
      <c r="I22">
        <v>0</v>
      </c>
      <c r="J22">
        <v>0</v>
      </c>
      <c r="K22">
        <v>0</v>
      </c>
    </row>
    <row r="23" spans="1:11" x14ac:dyDescent="0.25">
      <c r="A23" s="9">
        <v>44287</v>
      </c>
      <c r="B23" s="9">
        <v>44470</v>
      </c>
      <c r="C23" t="s">
        <v>38</v>
      </c>
      <c r="D23" t="s">
        <v>8</v>
      </c>
      <c r="E23">
        <v>0</v>
      </c>
      <c r="F23">
        <v>1</v>
      </c>
      <c r="G23">
        <v>0</v>
      </c>
      <c r="H23">
        <v>1</v>
      </c>
      <c r="I23">
        <v>0</v>
      </c>
      <c r="J23">
        <v>0</v>
      </c>
      <c r="K23">
        <v>0</v>
      </c>
    </row>
    <row r="24" spans="1:11" x14ac:dyDescent="0.25">
      <c r="A24" s="9">
        <v>44287</v>
      </c>
      <c r="B24" s="9">
        <v>44470</v>
      </c>
      <c r="C24" t="s">
        <v>36</v>
      </c>
      <c r="D24" t="s">
        <v>8</v>
      </c>
      <c r="E24">
        <v>2</v>
      </c>
      <c r="F24">
        <v>0</v>
      </c>
      <c r="G24">
        <v>0</v>
      </c>
      <c r="H24">
        <v>3</v>
      </c>
      <c r="I24">
        <v>0</v>
      </c>
      <c r="J24">
        <v>0</v>
      </c>
      <c r="K24">
        <v>0</v>
      </c>
    </row>
    <row r="25" spans="1:11" x14ac:dyDescent="0.25">
      <c r="A25" s="9">
        <v>44287</v>
      </c>
      <c r="B25" s="9">
        <v>44470</v>
      </c>
      <c r="C25" t="s">
        <v>39</v>
      </c>
      <c r="D25" t="s">
        <v>8</v>
      </c>
      <c r="E25">
        <v>1</v>
      </c>
      <c r="F25">
        <v>0</v>
      </c>
      <c r="G25">
        <v>0</v>
      </c>
      <c r="H25">
        <v>2</v>
      </c>
      <c r="I25">
        <v>0</v>
      </c>
      <c r="J25">
        <v>0</v>
      </c>
      <c r="K25">
        <v>0</v>
      </c>
    </row>
    <row r="26" spans="1:11" x14ac:dyDescent="0.25">
      <c r="A26" s="9">
        <v>44287</v>
      </c>
      <c r="B26" s="9">
        <v>44470</v>
      </c>
      <c r="C26" t="s">
        <v>69</v>
      </c>
      <c r="D26" t="s">
        <v>8</v>
      </c>
      <c r="E26">
        <v>1</v>
      </c>
      <c r="F26">
        <v>0</v>
      </c>
      <c r="G26">
        <v>0</v>
      </c>
      <c r="H26">
        <v>24</v>
      </c>
      <c r="I26">
        <v>0</v>
      </c>
      <c r="J26">
        <v>0</v>
      </c>
      <c r="K26">
        <v>0</v>
      </c>
    </row>
    <row r="27" spans="1:11" x14ac:dyDescent="0.25">
      <c r="A27" s="9">
        <v>44501</v>
      </c>
      <c r="B27" t="s">
        <v>50</v>
      </c>
      <c r="C27" t="s">
        <v>66</v>
      </c>
      <c r="D27" t="s">
        <v>8</v>
      </c>
      <c r="E27">
        <v>0</v>
      </c>
      <c r="F27">
        <v>0</v>
      </c>
      <c r="G27">
        <v>0</v>
      </c>
      <c r="H27">
        <v>2</v>
      </c>
      <c r="I27">
        <v>0</v>
      </c>
      <c r="J27">
        <v>0</v>
      </c>
      <c r="K27">
        <v>0</v>
      </c>
    </row>
    <row r="28" spans="1:11" x14ac:dyDescent="0.25">
      <c r="A28" s="9">
        <v>44287</v>
      </c>
      <c r="B28" s="9">
        <v>44470</v>
      </c>
      <c r="C28" t="s">
        <v>68</v>
      </c>
      <c r="D28" t="s">
        <v>8</v>
      </c>
      <c r="E28">
        <v>2</v>
      </c>
      <c r="F28">
        <v>0</v>
      </c>
      <c r="G28">
        <v>0</v>
      </c>
      <c r="H28">
        <v>3</v>
      </c>
      <c r="I28">
        <v>0</v>
      </c>
      <c r="J28">
        <v>0</v>
      </c>
      <c r="K28">
        <v>0</v>
      </c>
    </row>
    <row r="29" spans="1:11" x14ac:dyDescent="0.25">
      <c r="A29" s="9">
        <v>44287</v>
      </c>
      <c r="B29" s="9">
        <v>44470</v>
      </c>
      <c r="C29" t="s">
        <v>67</v>
      </c>
      <c r="D29" t="s">
        <v>8</v>
      </c>
      <c r="E29">
        <v>0</v>
      </c>
      <c r="F29">
        <v>0</v>
      </c>
      <c r="G29">
        <v>1</v>
      </c>
      <c r="H29">
        <v>1</v>
      </c>
      <c r="I29">
        <v>1</v>
      </c>
      <c r="J29">
        <v>1</v>
      </c>
      <c r="K29">
        <v>0</v>
      </c>
    </row>
    <row r="30" spans="1:11" x14ac:dyDescent="0.25">
      <c r="C30" t="s">
        <v>71</v>
      </c>
      <c r="D30" t="s">
        <v>8</v>
      </c>
      <c r="F30">
        <v>3</v>
      </c>
      <c r="H30">
        <v>5</v>
      </c>
    </row>
    <row r="31" spans="1:11" x14ac:dyDescent="0.25">
      <c r="A31" s="9">
        <v>44287</v>
      </c>
      <c r="B31" s="9">
        <v>44470</v>
      </c>
      <c r="C31" t="s">
        <v>90</v>
      </c>
      <c r="D31" t="s">
        <v>8</v>
      </c>
      <c r="E31">
        <v>3</v>
      </c>
      <c r="F31">
        <v>0</v>
      </c>
      <c r="G31">
        <v>0</v>
      </c>
      <c r="H31">
        <v>5</v>
      </c>
      <c r="I31">
        <v>0</v>
      </c>
      <c r="J31">
        <v>0</v>
      </c>
      <c r="K31">
        <v>0</v>
      </c>
    </row>
    <row r="32" spans="1:11" x14ac:dyDescent="0.25">
      <c r="A32" s="9">
        <v>44287</v>
      </c>
      <c r="B32" s="9">
        <v>44470</v>
      </c>
      <c r="C32" t="s">
        <v>81</v>
      </c>
      <c r="D32" t="s">
        <v>8</v>
      </c>
      <c r="E32">
        <v>1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</row>
    <row r="33" spans="1:11" x14ac:dyDescent="0.25">
      <c r="A33" s="9">
        <v>44287</v>
      </c>
      <c r="B33" s="9">
        <v>44409</v>
      </c>
      <c r="C33" t="s">
        <v>80</v>
      </c>
      <c r="D33" t="s">
        <v>8</v>
      </c>
      <c r="E33">
        <v>2</v>
      </c>
      <c r="F33">
        <v>0</v>
      </c>
      <c r="G33">
        <v>0</v>
      </c>
      <c r="H33">
        <v>2</v>
      </c>
      <c r="I33">
        <v>0</v>
      </c>
      <c r="J33">
        <v>0</v>
      </c>
      <c r="K33">
        <v>0</v>
      </c>
    </row>
    <row r="34" spans="1:11" x14ac:dyDescent="0.25">
      <c r="A34" s="9">
        <v>44287</v>
      </c>
      <c r="B34" s="9">
        <v>44440</v>
      </c>
      <c r="C34" t="s">
        <v>83</v>
      </c>
      <c r="D34" t="s">
        <v>8</v>
      </c>
      <c r="E34">
        <v>0</v>
      </c>
      <c r="F34">
        <v>0</v>
      </c>
      <c r="G34">
        <v>0</v>
      </c>
      <c r="H34">
        <v>2</v>
      </c>
      <c r="I34">
        <v>0</v>
      </c>
      <c r="J34">
        <v>0</v>
      </c>
      <c r="K34">
        <v>0</v>
      </c>
    </row>
    <row r="35" spans="1:11" x14ac:dyDescent="0.25">
      <c r="A35" s="9">
        <v>44287</v>
      </c>
      <c r="B35" s="9">
        <v>44470</v>
      </c>
      <c r="C35" t="s">
        <v>84</v>
      </c>
      <c r="D35" t="s">
        <v>8</v>
      </c>
      <c r="E35">
        <v>0</v>
      </c>
      <c r="F35">
        <v>1</v>
      </c>
      <c r="G35">
        <v>0</v>
      </c>
      <c r="H35">
        <v>2</v>
      </c>
      <c r="I35">
        <v>0</v>
      </c>
      <c r="J35">
        <v>0</v>
      </c>
      <c r="K35">
        <v>0</v>
      </c>
    </row>
    <row r="36" spans="1:11" x14ac:dyDescent="0.25">
      <c r="A36" s="9">
        <v>44378</v>
      </c>
      <c r="B36" s="9">
        <v>44470</v>
      </c>
      <c r="C36" t="s">
        <v>87</v>
      </c>
      <c r="D36" t="s">
        <v>8</v>
      </c>
      <c r="E36">
        <v>0</v>
      </c>
      <c r="F36">
        <v>1</v>
      </c>
      <c r="G36">
        <v>0</v>
      </c>
      <c r="H36">
        <v>0</v>
      </c>
      <c r="I36">
        <v>0</v>
      </c>
      <c r="J36">
        <v>0</v>
      </c>
      <c r="K36">
        <v>0</v>
      </c>
    </row>
    <row r="37" spans="1:11" x14ac:dyDescent="0.25">
      <c r="A37" s="9">
        <v>44287</v>
      </c>
      <c r="B37" s="9">
        <v>44409</v>
      </c>
      <c r="C37" t="s">
        <v>88</v>
      </c>
      <c r="D37" t="s">
        <v>8</v>
      </c>
      <c r="E37">
        <v>0</v>
      </c>
      <c r="F37">
        <v>1</v>
      </c>
      <c r="G37">
        <v>0</v>
      </c>
      <c r="I37">
        <v>0</v>
      </c>
      <c r="J37">
        <v>0</v>
      </c>
      <c r="K37">
        <v>0</v>
      </c>
    </row>
    <row r="38" spans="1:11" x14ac:dyDescent="0.25">
      <c r="A38" s="9">
        <v>44287</v>
      </c>
      <c r="B38" s="9">
        <v>44470</v>
      </c>
      <c r="C38" t="s">
        <v>89</v>
      </c>
      <c r="D38" t="s">
        <v>8</v>
      </c>
      <c r="E38">
        <v>0</v>
      </c>
      <c r="F38">
        <v>0</v>
      </c>
      <c r="G38">
        <v>0</v>
      </c>
      <c r="H38">
        <v>2</v>
      </c>
      <c r="I38">
        <v>1</v>
      </c>
      <c r="J38">
        <v>0</v>
      </c>
      <c r="K38">
        <v>0</v>
      </c>
    </row>
    <row r="39" spans="1:11" x14ac:dyDescent="0.25">
      <c r="D39" t="s">
        <v>8</v>
      </c>
    </row>
    <row r="40" spans="1:11" x14ac:dyDescent="0.25">
      <c r="D40" t="s">
        <v>8</v>
      </c>
    </row>
    <row r="41" spans="1:11" x14ac:dyDescent="0.25">
      <c r="D41" t="s">
        <v>8</v>
      </c>
    </row>
    <row r="42" spans="1:11" x14ac:dyDescent="0.25">
      <c r="D42" t="s">
        <v>8</v>
      </c>
    </row>
    <row r="43" spans="1:11" x14ac:dyDescent="0.25">
      <c r="D43" t="s">
        <v>8</v>
      </c>
    </row>
    <row r="44" spans="1:11" x14ac:dyDescent="0.25">
      <c r="D44" t="s">
        <v>8</v>
      </c>
    </row>
    <row r="45" spans="1:11" x14ac:dyDescent="0.25">
      <c r="D45" t="s">
        <v>8</v>
      </c>
    </row>
    <row r="46" spans="1:11" x14ac:dyDescent="0.25">
      <c r="D46" t="s">
        <v>8</v>
      </c>
    </row>
    <row r="47" spans="1:11" x14ac:dyDescent="0.25">
      <c r="D47" t="s">
        <v>8</v>
      </c>
    </row>
    <row r="48" spans="1:11" x14ac:dyDescent="0.25">
      <c r="D48" t="s">
        <v>8</v>
      </c>
    </row>
    <row r="49" spans="4:4" x14ac:dyDescent="0.25">
      <c r="D49" t="s">
        <v>8</v>
      </c>
    </row>
    <row r="50" spans="4:4" x14ac:dyDescent="0.25">
      <c r="D50" t="s">
        <v>8</v>
      </c>
    </row>
    <row r="51" spans="4:4" x14ac:dyDescent="0.25">
      <c r="D51" t="s">
        <v>8</v>
      </c>
    </row>
    <row r="52" spans="4:4" x14ac:dyDescent="0.25">
      <c r="D52" t="s">
        <v>8</v>
      </c>
    </row>
    <row r="53" spans="4:4" x14ac:dyDescent="0.25">
      <c r="D53" t="s">
        <v>8</v>
      </c>
    </row>
    <row r="54" spans="4:4" x14ac:dyDescent="0.25">
      <c r="D54" t="s">
        <v>8</v>
      </c>
    </row>
    <row r="55" spans="4:4" x14ac:dyDescent="0.25">
      <c r="D55" t="s">
        <v>8</v>
      </c>
    </row>
    <row r="56" spans="4:4" x14ac:dyDescent="0.25">
      <c r="D56" t="s">
        <v>8</v>
      </c>
    </row>
    <row r="57" spans="4:4" x14ac:dyDescent="0.25">
      <c r="D57" t="s">
        <v>8</v>
      </c>
    </row>
    <row r="58" spans="4:4" x14ac:dyDescent="0.25">
      <c r="D58" t="s">
        <v>8</v>
      </c>
    </row>
    <row r="59" spans="4:4" x14ac:dyDescent="0.25">
      <c r="D59" t="s">
        <v>8</v>
      </c>
    </row>
    <row r="60" spans="4:4" x14ac:dyDescent="0.25">
      <c r="D60" t="s">
        <v>8</v>
      </c>
    </row>
    <row r="61" spans="4:4" x14ac:dyDescent="0.25">
      <c r="D61" t="s">
        <v>8</v>
      </c>
    </row>
    <row r="62" spans="4:4" x14ac:dyDescent="0.25">
      <c r="D62" t="s">
        <v>8</v>
      </c>
    </row>
    <row r="63" spans="4:4" x14ac:dyDescent="0.25">
      <c r="D63" t="s">
        <v>8</v>
      </c>
    </row>
    <row r="64" spans="4:4" x14ac:dyDescent="0.25">
      <c r="D64" t="s">
        <v>8</v>
      </c>
    </row>
    <row r="65" spans="4:4" x14ac:dyDescent="0.25">
      <c r="D65" t="s">
        <v>8</v>
      </c>
    </row>
    <row r="66" spans="4:4" x14ac:dyDescent="0.25">
      <c r="D66" t="s">
        <v>8</v>
      </c>
    </row>
    <row r="67" spans="4:4" x14ac:dyDescent="0.25">
      <c r="D67" t="s">
        <v>8</v>
      </c>
    </row>
    <row r="68" spans="4:4" x14ac:dyDescent="0.25">
      <c r="D68" t="s">
        <v>8</v>
      </c>
    </row>
    <row r="69" spans="4:4" x14ac:dyDescent="0.25">
      <c r="D69" t="s">
        <v>8</v>
      </c>
    </row>
  </sheetData>
  <mergeCells count="6">
    <mergeCell ref="C1:K1"/>
    <mergeCell ref="C2:C3"/>
    <mergeCell ref="D2:D3"/>
    <mergeCell ref="E2:G2"/>
    <mergeCell ref="H2:J2"/>
    <mergeCell ref="K2:K3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87962-0D9F-49DA-BD28-7791615945ED}">
  <dimension ref="A1:K28"/>
  <sheetViews>
    <sheetView workbookViewId="0">
      <selection activeCell="C6" sqref="C6"/>
    </sheetView>
  </sheetViews>
  <sheetFormatPr baseColWidth="10" defaultRowHeight="15" x14ac:dyDescent="0.25"/>
  <cols>
    <col min="1" max="2" width="10.140625" bestFit="1" customWidth="1"/>
    <col min="3" max="3" width="71.7109375" bestFit="1" customWidth="1"/>
    <col min="4" max="4" width="13.140625" bestFit="1" customWidth="1"/>
    <col min="11" max="11" width="39.28515625" customWidth="1"/>
  </cols>
  <sheetData>
    <row r="1" spans="1:11" ht="15.75" thickBot="1" x14ac:dyDescent="0.3">
      <c r="C1" s="10" t="s">
        <v>15</v>
      </c>
      <c r="D1" s="10"/>
      <c r="E1" s="10"/>
      <c r="F1" s="10"/>
      <c r="G1" s="10"/>
      <c r="H1" s="10"/>
      <c r="I1" s="10"/>
      <c r="J1" s="10"/>
      <c r="K1" s="10"/>
    </row>
    <row r="2" spans="1:11" ht="47.25" customHeight="1" x14ac:dyDescent="0.25">
      <c r="C2" s="14" t="s">
        <v>1</v>
      </c>
      <c r="D2" s="16" t="s">
        <v>0</v>
      </c>
      <c r="E2" s="11" t="s">
        <v>12</v>
      </c>
      <c r="F2" s="12"/>
      <c r="G2" s="13"/>
      <c r="H2" s="11" t="s">
        <v>13</v>
      </c>
      <c r="I2" s="12"/>
      <c r="J2" s="13"/>
      <c r="K2" s="18" t="s">
        <v>5</v>
      </c>
    </row>
    <row r="3" spans="1:11" ht="60.75" thickBot="1" x14ac:dyDescent="0.3">
      <c r="C3" s="15"/>
      <c r="D3" s="20"/>
      <c r="E3" s="1" t="s">
        <v>2</v>
      </c>
      <c r="F3" s="1" t="s">
        <v>3</v>
      </c>
      <c r="G3" s="1" t="s">
        <v>4</v>
      </c>
      <c r="H3" s="1" t="s">
        <v>2</v>
      </c>
      <c r="I3" s="1" t="s">
        <v>3</v>
      </c>
      <c r="J3" s="1" t="s">
        <v>4</v>
      </c>
      <c r="K3" s="21"/>
    </row>
    <row r="4" spans="1:11" x14ac:dyDescent="0.25">
      <c r="A4" s="9">
        <v>44287</v>
      </c>
      <c r="B4" s="9">
        <v>44470</v>
      </c>
      <c r="C4" t="s">
        <v>47</v>
      </c>
      <c r="D4" t="s">
        <v>9</v>
      </c>
      <c r="E4">
        <v>1</v>
      </c>
      <c r="F4">
        <v>3</v>
      </c>
      <c r="G4">
        <v>0</v>
      </c>
      <c r="H4">
        <v>5</v>
      </c>
      <c r="I4">
        <v>4</v>
      </c>
      <c r="J4">
        <v>0</v>
      </c>
      <c r="K4">
        <v>0</v>
      </c>
    </row>
    <row r="5" spans="1:11" x14ac:dyDescent="0.25">
      <c r="A5" s="9">
        <v>44287</v>
      </c>
      <c r="B5" s="9">
        <v>44470</v>
      </c>
      <c r="C5" t="s">
        <v>48</v>
      </c>
      <c r="D5" t="s">
        <v>9</v>
      </c>
      <c r="E5">
        <v>7</v>
      </c>
      <c r="F5">
        <v>0</v>
      </c>
      <c r="G5">
        <v>0</v>
      </c>
      <c r="H5">
        <v>4</v>
      </c>
      <c r="I5">
        <v>1</v>
      </c>
      <c r="J5">
        <v>0</v>
      </c>
      <c r="K5">
        <v>0</v>
      </c>
    </row>
    <row r="6" spans="1:11" x14ac:dyDescent="0.25">
      <c r="A6" s="9">
        <v>44287</v>
      </c>
      <c r="B6" s="9">
        <v>44470</v>
      </c>
      <c r="C6" t="s">
        <v>99</v>
      </c>
      <c r="D6" t="s">
        <v>9</v>
      </c>
      <c r="E6">
        <v>1</v>
      </c>
      <c r="F6">
        <v>1</v>
      </c>
      <c r="G6">
        <v>0</v>
      </c>
      <c r="H6">
        <v>20</v>
      </c>
      <c r="I6">
        <v>1</v>
      </c>
      <c r="J6">
        <v>0</v>
      </c>
      <c r="K6">
        <v>0</v>
      </c>
    </row>
    <row r="7" spans="1:11" x14ac:dyDescent="0.25">
      <c r="A7" s="9">
        <v>44287</v>
      </c>
      <c r="B7" s="9">
        <v>44470</v>
      </c>
      <c r="C7" t="s">
        <v>49</v>
      </c>
      <c r="D7" t="s">
        <v>9</v>
      </c>
      <c r="E7">
        <v>3</v>
      </c>
      <c r="F7">
        <v>2</v>
      </c>
      <c r="G7">
        <v>0</v>
      </c>
      <c r="H7">
        <v>25</v>
      </c>
      <c r="I7">
        <v>1</v>
      </c>
      <c r="J7">
        <v>1</v>
      </c>
      <c r="K7">
        <v>0</v>
      </c>
    </row>
    <row r="8" spans="1:11" x14ac:dyDescent="0.25">
      <c r="A8" s="9">
        <v>44287</v>
      </c>
      <c r="B8" t="s">
        <v>50</v>
      </c>
      <c r="C8" t="s">
        <v>51</v>
      </c>
      <c r="D8" t="s">
        <v>9</v>
      </c>
      <c r="E8">
        <v>8</v>
      </c>
      <c r="F8">
        <v>0</v>
      </c>
      <c r="G8">
        <v>0</v>
      </c>
      <c r="H8">
        <v>10</v>
      </c>
      <c r="I8">
        <v>2</v>
      </c>
      <c r="J8">
        <v>0</v>
      </c>
      <c r="K8">
        <v>0</v>
      </c>
    </row>
    <row r="9" spans="1:11" x14ac:dyDescent="0.25">
      <c r="A9" s="9">
        <v>44378</v>
      </c>
      <c r="B9" s="9">
        <v>44440</v>
      </c>
      <c r="C9" t="s">
        <v>52</v>
      </c>
      <c r="D9" t="s">
        <v>9</v>
      </c>
      <c r="E9">
        <v>0</v>
      </c>
      <c r="F9">
        <v>0</v>
      </c>
      <c r="G9">
        <v>0</v>
      </c>
      <c r="H9">
        <v>1</v>
      </c>
      <c r="I9">
        <v>0</v>
      </c>
      <c r="J9">
        <v>1</v>
      </c>
      <c r="K9">
        <v>0</v>
      </c>
    </row>
    <row r="10" spans="1:11" x14ac:dyDescent="0.25">
      <c r="A10" s="9">
        <v>44287</v>
      </c>
      <c r="B10" s="9">
        <v>44470</v>
      </c>
      <c r="C10" t="s">
        <v>53</v>
      </c>
      <c r="D10" t="s">
        <v>9</v>
      </c>
      <c r="E10">
        <v>1</v>
      </c>
      <c r="F10">
        <v>0</v>
      </c>
      <c r="G10">
        <v>0</v>
      </c>
      <c r="H10">
        <v>6</v>
      </c>
      <c r="I10">
        <v>0</v>
      </c>
      <c r="J10">
        <v>0</v>
      </c>
      <c r="K10">
        <v>0</v>
      </c>
    </row>
    <row r="11" spans="1:11" x14ac:dyDescent="0.25">
      <c r="A11" s="9">
        <v>44287</v>
      </c>
      <c r="B11" s="9">
        <v>44470</v>
      </c>
      <c r="C11" t="s">
        <v>54</v>
      </c>
      <c r="D11" t="s">
        <v>9</v>
      </c>
      <c r="E11">
        <v>1</v>
      </c>
      <c r="F11">
        <v>1</v>
      </c>
      <c r="G11">
        <v>0</v>
      </c>
      <c r="H11">
        <v>9</v>
      </c>
      <c r="I11">
        <v>1</v>
      </c>
      <c r="J11">
        <v>0</v>
      </c>
      <c r="K11">
        <v>0</v>
      </c>
    </row>
    <row r="12" spans="1:11" x14ac:dyDescent="0.25">
      <c r="A12" s="9">
        <v>44287</v>
      </c>
      <c r="B12" s="9">
        <v>44470</v>
      </c>
      <c r="C12" t="s">
        <v>55</v>
      </c>
      <c r="D12" t="s">
        <v>9</v>
      </c>
      <c r="E12">
        <v>1</v>
      </c>
      <c r="F12">
        <v>1</v>
      </c>
      <c r="G12">
        <v>0</v>
      </c>
      <c r="H12">
        <v>2</v>
      </c>
      <c r="I12">
        <v>1</v>
      </c>
      <c r="J12">
        <v>0</v>
      </c>
      <c r="K12">
        <v>0</v>
      </c>
    </row>
    <row r="13" spans="1:11" x14ac:dyDescent="0.25">
      <c r="A13" s="9">
        <v>44287</v>
      </c>
      <c r="B13" s="9">
        <v>44470</v>
      </c>
      <c r="C13" t="s">
        <v>56</v>
      </c>
      <c r="D13" t="s">
        <v>9</v>
      </c>
      <c r="E13">
        <v>3</v>
      </c>
      <c r="F13">
        <v>1</v>
      </c>
      <c r="G13">
        <v>0</v>
      </c>
      <c r="H13">
        <v>8</v>
      </c>
      <c r="I13">
        <v>1</v>
      </c>
      <c r="J13">
        <v>1</v>
      </c>
      <c r="K13">
        <v>0</v>
      </c>
    </row>
    <row r="14" spans="1:11" x14ac:dyDescent="0.25">
      <c r="A14" s="9">
        <v>44287</v>
      </c>
      <c r="B14" s="9">
        <v>44470</v>
      </c>
      <c r="C14" t="s">
        <v>57</v>
      </c>
      <c r="D14" t="s">
        <v>9</v>
      </c>
      <c r="E14">
        <v>2</v>
      </c>
      <c r="F14">
        <v>0</v>
      </c>
      <c r="G14">
        <v>0</v>
      </c>
      <c r="H14">
        <v>8</v>
      </c>
      <c r="I14">
        <v>0</v>
      </c>
      <c r="J14">
        <v>0</v>
      </c>
      <c r="K14">
        <v>0</v>
      </c>
    </row>
    <row r="15" spans="1:11" x14ac:dyDescent="0.25">
      <c r="A15" s="9">
        <v>44287</v>
      </c>
      <c r="B15" s="9">
        <v>44470</v>
      </c>
      <c r="C15" t="s">
        <v>70</v>
      </c>
      <c r="D15" t="s">
        <v>9</v>
      </c>
      <c r="E15">
        <v>3</v>
      </c>
      <c r="F15">
        <v>0</v>
      </c>
      <c r="G15">
        <v>0</v>
      </c>
      <c r="H15">
        <v>16</v>
      </c>
      <c r="I15">
        <v>1</v>
      </c>
      <c r="J15">
        <v>0</v>
      </c>
      <c r="K15">
        <v>0</v>
      </c>
    </row>
    <row r="16" spans="1:11" x14ac:dyDescent="0.25">
      <c r="A16" s="9">
        <v>44287</v>
      </c>
      <c r="B16" s="9">
        <v>44470</v>
      </c>
      <c r="C16" t="s">
        <v>91</v>
      </c>
      <c r="D16" t="s">
        <v>9</v>
      </c>
      <c r="E16">
        <v>5</v>
      </c>
      <c r="F16">
        <v>3</v>
      </c>
      <c r="H16">
        <v>29</v>
      </c>
      <c r="I16">
        <v>1</v>
      </c>
      <c r="K16">
        <v>1</v>
      </c>
    </row>
    <row r="17" spans="1:11" x14ac:dyDescent="0.25">
      <c r="A17" s="9">
        <v>44287</v>
      </c>
      <c r="B17" s="9">
        <v>44470</v>
      </c>
      <c r="C17" t="s">
        <v>92</v>
      </c>
      <c r="D17" t="s">
        <v>9</v>
      </c>
      <c r="E17">
        <v>3</v>
      </c>
      <c r="F17">
        <v>0</v>
      </c>
      <c r="G17">
        <v>0</v>
      </c>
      <c r="H17">
        <v>1</v>
      </c>
      <c r="I17">
        <v>0</v>
      </c>
      <c r="J17">
        <v>0</v>
      </c>
      <c r="K17">
        <v>0</v>
      </c>
    </row>
    <row r="18" spans="1:11" x14ac:dyDescent="0.25">
      <c r="A18" s="9">
        <v>44287</v>
      </c>
      <c r="B18" s="9">
        <v>44470</v>
      </c>
      <c r="C18" t="s">
        <v>93</v>
      </c>
      <c r="D18" t="s">
        <v>9</v>
      </c>
      <c r="E18">
        <v>1</v>
      </c>
      <c r="F18">
        <v>2</v>
      </c>
      <c r="G18">
        <v>0</v>
      </c>
      <c r="H18">
        <v>5</v>
      </c>
      <c r="I18">
        <v>3</v>
      </c>
      <c r="J18">
        <v>0</v>
      </c>
      <c r="K18">
        <v>0</v>
      </c>
    </row>
    <row r="19" spans="1:11" x14ac:dyDescent="0.25">
      <c r="A19" s="9">
        <v>44378</v>
      </c>
      <c r="B19" s="9">
        <v>44470</v>
      </c>
      <c r="C19" t="s">
        <v>94</v>
      </c>
      <c r="D19" t="s">
        <v>9</v>
      </c>
      <c r="E19">
        <v>9</v>
      </c>
      <c r="F19">
        <v>1</v>
      </c>
      <c r="G19">
        <v>1</v>
      </c>
      <c r="H19">
        <v>30</v>
      </c>
      <c r="I19">
        <v>1</v>
      </c>
      <c r="J19">
        <v>2</v>
      </c>
      <c r="K19">
        <v>1</v>
      </c>
    </row>
    <row r="20" spans="1:11" x14ac:dyDescent="0.25">
      <c r="D20" t="s">
        <v>9</v>
      </c>
    </row>
    <row r="21" spans="1:11" x14ac:dyDescent="0.25">
      <c r="D21" t="s">
        <v>9</v>
      </c>
    </row>
    <row r="22" spans="1:11" x14ac:dyDescent="0.25">
      <c r="D22" t="s">
        <v>9</v>
      </c>
    </row>
    <row r="23" spans="1:11" x14ac:dyDescent="0.25">
      <c r="D23" t="s">
        <v>9</v>
      </c>
    </row>
    <row r="24" spans="1:11" x14ac:dyDescent="0.25">
      <c r="D24" t="s">
        <v>9</v>
      </c>
    </row>
    <row r="25" spans="1:11" x14ac:dyDescent="0.25">
      <c r="D25" t="s">
        <v>9</v>
      </c>
    </row>
    <row r="26" spans="1:11" x14ac:dyDescent="0.25">
      <c r="D26" t="s">
        <v>9</v>
      </c>
    </row>
    <row r="27" spans="1:11" x14ac:dyDescent="0.25">
      <c r="D27" t="s">
        <v>9</v>
      </c>
    </row>
    <row r="28" spans="1:11" x14ac:dyDescent="0.25">
      <c r="D28" t="s">
        <v>9</v>
      </c>
    </row>
  </sheetData>
  <mergeCells count="6">
    <mergeCell ref="C1:K1"/>
    <mergeCell ref="C2:C3"/>
    <mergeCell ref="D2:D3"/>
    <mergeCell ref="E2:G2"/>
    <mergeCell ref="H2:J2"/>
    <mergeCell ref="K2:K3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82688-815F-493C-A602-A86E9E2B2740}">
  <dimension ref="A1:K29"/>
  <sheetViews>
    <sheetView workbookViewId="0">
      <selection activeCell="C12" sqref="C12"/>
    </sheetView>
  </sheetViews>
  <sheetFormatPr baseColWidth="10" defaultRowHeight="15" x14ac:dyDescent="0.25"/>
  <cols>
    <col min="1" max="2" width="10.140625" bestFit="1" customWidth="1"/>
    <col min="3" max="3" width="78.28515625" customWidth="1"/>
    <col min="4" max="4" width="13.140625" bestFit="1" customWidth="1"/>
    <col min="11" max="11" width="41.28515625" customWidth="1"/>
    <col min="12" max="16" width="2" bestFit="1" customWidth="1"/>
  </cols>
  <sheetData>
    <row r="1" spans="1:11" ht="15.75" thickBot="1" x14ac:dyDescent="0.3">
      <c r="C1" s="10" t="s">
        <v>15</v>
      </c>
      <c r="D1" s="10"/>
      <c r="E1" s="10"/>
      <c r="F1" s="10"/>
      <c r="G1" s="10"/>
      <c r="H1" s="10"/>
      <c r="I1" s="10"/>
      <c r="J1" s="10"/>
      <c r="K1" s="10"/>
    </row>
    <row r="2" spans="1:11" ht="45" customHeight="1" x14ac:dyDescent="0.25">
      <c r="C2" s="14" t="s">
        <v>1</v>
      </c>
      <c r="D2" s="16" t="s">
        <v>0</v>
      </c>
      <c r="E2" s="11" t="s">
        <v>12</v>
      </c>
      <c r="F2" s="12"/>
      <c r="G2" s="13"/>
      <c r="H2" s="11" t="s">
        <v>13</v>
      </c>
      <c r="I2" s="12"/>
      <c r="J2" s="13"/>
      <c r="K2" s="18" t="s">
        <v>5</v>
      </c>
    </row>
    <row r="3" spans="1:11" ht="60.75" thickBot="1" x14ac:dyDescent="0.3">
      <c r="C3" s="15"/>
      <c r="D3" s="20"/>
      <c r="E3" s="1" t="s">
        <v>2</v>
      </c>
      <c r="F3" s="1" t="s">
        <v>3</v>
      </c>
      <c r="G3" s="1" t="s">
        <v>4</v>
      </c>
      <c r="H3" s="1" t="s">
        <v>2</v>
      </c>
      <c r="I3" s="1" t="s">
        <v>3</v>
      </c>
      <c r="J3" s="1" t="s">
        <v>4</v>
      </c>
      <c r="K3" s="21"/>
    </row>
    <row r="4" spans="1:11" x14ac:dyDescent="0.25">
      <c r="A4" s="9">
        <v>44287</v>
      </c>
      <c r="B4" s="9">
        <v>44470</v>
      </c>
      <c r="C4" t="s">
        <v>58</v>
      </c>
      <c r="D4" t="s">
        <v>10</v>
      </c>
      <c r="E4">
        <v>3</v>
      </c>
      <c r="F4">
        <v>3</v>
      </c>
      <c r="G4">
        <v>0</v>
      </c>
      <c r="H4">
        <v>5</v>
      </c>
      <c r="I4">
        <v>2</v>
      </c>
      <c r="J4">
        <v>0</v>
      </c>
      <c r="K4">
        <v>0</v>
      </c>
    </row>
    <row r="5" spans="1:11" x14ac:dyDescent="0.25">
      <c r="A5" s="9">
        <v>44287</v>
      </c>
      <c r="B5" s="9">
        <v>44470</v>
      </c>
      <c r="C5" t="s">
        <v>59</v>
      </c>
      <c r="D5" t="s">
        <v>10</v>
      </c>
      <c r="E5">
        <v>2</v>
      </c>
      <c r="F5">
        <v>0</v>
      </c>
      <c r="G5">
        <v>0</v>
      </c>
      <c r="H5">
        <v>23</v>
      </c>
      <c r="I5">
        <v>0</v>
      </c>
      <c r="J5">
        <v>0</v>
      </c>
      <c r="K5">
        <v>1</v>
      </c>
    </row>
    <row r="6" spans="1:11" x14ac:dyDescent="0.25">
      <c r="A6" s="9">
        <v>44287</v>
      </c>
      <c r="B6" s="9">
        <v>44470</v>
      </c>
      <c r="C6" t="s">
        <v>60</v>
      </c>
      <c r="D6" t="s">
        <v>10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</row>
    <row r="7" spans="1:11" x14ac:dyDescent="0.25">
      <c r="A7" s="9">
        <v>44287</v>
      </c>
      <c r="B7" s="9">
        <v>44470</v>
      </c>
      <c r="C7" t="s">
        <v>61</v>
      </c>
      <c r="D7" t="s">
        <v>10</v>
      </c>
      <c r="E7">
        <v>3</v>
      </c>
      <c r="F7">
        <v>3</v>
      </c>
      <c r="G7">
        <v>0</v>
      </c>
      <c r="H7">
        <v>6</v>
      </c>
      <c r="I7">
        <v>2</v>
      </c>
      <c r="J7">
        <v>0</v>
      </c>
      <c r="K7">
        <v>0</v>
      </c>
    </row>
    <row r="8" spans="1:11" x14ac:dyDescent="0.25">
      <c r="A8" s="9">
        <v>44287</v>
      </c>
      <c r="B8" s="9">
        <v>44470</v>
      </c>
      <c r="C8" t="s">
        <v>100</v>
      </c>
      <c r="D8" t="s">
        <v>10</v>
      </c>
      <c r="E8">
        <v>0</v>
      </c>
      <c r="F8">
        <v>0</v>
      </c>
      <c r="G8">
        <v>0</v>
      </c>
      <c r="H8">
        <v>4</v>
      </c>
      <c r="I8">
        <v>0</v>
      </c>
      <c r="J8">
        <v>1</v>
      </c>
      <c r="K8">
        <v>0</v>
      </c>
    </row>
    <row r="9" spans="1:11" x14ac:dyDescent="0.25">
      <c r="A9" s="9">
        <v>44501</v>
      </c>
      <c r="B9" t="s">
        <v>50</v>
      </c>
      <c r="C9" t="s">
        <v>62</v>
      </c>
      <c r="D9" t="s">
        <v>10</v>
      </c>
      <c r="E9">
        <v>1</v>
      </c>
      <c r="F9">
        <v>0</v>
      </c>
      <c r="G9">
        <v>0</v>
      </c>
      <c r="H9">
        <v>1</v>
      </c>
      <c r="I9">
        <v>0</v>
      </c>
      <c r="J9">
        <v>0</v>
      </c>
      <c r="K9">
        <v>0</v>
      </c>
    </row>
    <row r="10" spans="1:11" x14ac:dyDescent="0.25">
      <c r="A10" s="9">
        <v>44287</v>
      </c>
      <c r="B10" s="9">
        <v>44470</v>
      </c>
      <c r="C10" t="s">
        <v>63</v>
      </c>
      <c r="D10" t="s">
        <v>10</v>
      </c>
      <c r="E10">
        <v>0</v>
      </c>
      <c r="F10">
        <v>2</v>
      </c>
      <c r="G10">
        <v>0</v>
      </c>
      <c r="H10">
        <v>2</v>
      </c>
      <c r="I10">
        <v>0</v>
      </c>
      <c r="J10">
        <v>0</v>
      </c>
      <c r="K10">
        <v>0</v>
      </c>
    </row>
    <row r="11" spans="1:11" x14ac:dyDescent="0.25">
      <c r="A11" s="9">
        <v>44501</v>
      </c>
      <c r="B11" t="s">
        <v>50</v>
      </c>
      <c r="C11" t="s">
        <v>95</v>
      </c>
      <c r="D11" t="s">
        <v>10</v>
      </c>
      <c r="E11">
        <v>10</v>
      </c>
      <c r="F11">
        <v>1</v>
      </c>
      <c r="G11">
        <v>1</v>
      </c>
      <c r="H11">
        <v>6</v>
      </c>
      <c r="I11">
        <v>0</v>
      </c>
      <c r="J11">
        <v>0</v>
      </c>
      <c r="K11">
        <v>0</v>
      </c>
    </row>
    <row r="12" spans="1:11" x14ac:dyDescent="0.25">
      <c r="A12" s="9">
        <v>44287</v>
      </c>
      <c r="B12" s="9">
        <v>44470</v>
      </c>
      <c r="C12" t="s">
        <v>101</v>
      </c>
      <c r="D12" t="s">
        <v>10</v>
      </c>
      <c r="E12">
        <v>5</v>
      </c>
      <c r="F12">
        <v>1</v>
      </c>
      <c r="G12">
        <v>1</v>
      </c>
      <c r="H12">
        <v>10</v>
      </c>
      <c r="I12">
        <v>1</v>
      </c>
      <c r="J12">
        <v>1</v>
      </c>
      <c r="K12">
        <v>0</v>
      </c>
    </row>
    <row r="13" spans="1:11" x14ac:dyDescent="0.25">
      <c r="A13" s="9">
        <v>44287</v>
      </c>
      <c r="B13" s="9">
        <v>44470</v>
      </c>
      <c r="C13" t="s">
        <v>96</v>
      </c>
      <c r="D13" t="s">
        <v>10</v>
      </c>
      <c r="E13">
        <v>7</v>
      </c>
      <c r="F13">
        <v>1</v>
      </c>
      <c r="G13">
        <v>0</v>
      </c>
      <c r="H13">
        <v>14</v>
      </c>
      <c r="I13">
        <v>2</v>
      </c>
      <c r="J13">
        <v>0</v>
      </c>
      <c r="K13">
        <v>0</v>
      </c>
    </row>
    <row r="14" spans="1:11" x14ac:dyDescent="0.25">
      <c r="A14" s="9">
        <v>44287</v>
      </c>
      <c r="B14" t="s">
        <v>50</v>
      </c>
      <c r="C14" t="s">
        <v>97</v>
      </c>
      <c r="D14" t="s">
        <v>10</v>
      </c>
      <c r="F14">
        <v>1</v>
      </c>
      <c r="H14">
        <v>2</v>
      </c>
    </row>
    <row r="15" spans="1:11" x14ac:dyDescent="0.25">
      <c r="A15" s="9">
        <v>44287</v>
      </c>
      <c r="B15" s="9">
        <v>44470</v>
      </c>
      <c r="C15" t="s">
        <v>98</v>
      </c>
      <c r="D15" t="s">
        <v>10</v>
      </c>
      <c r="E15">
        <v>1</v>
      </c>
      <c r="F15">
        <v>0</v>
      </c>
      <c r="G15">
        <v>0</v>
      </c>
      <c r="H15">
        <v>4</v>
      </c>
      <c r="I15">
        <v>0</v>
      </c>
      <c r="J15">
        <v>0</v>
      </c>
      <c r="K15">
        <v>0</v>
      </c>
    </row>
    <row r="16" spans="1:11" x14ac:dyDescent="0.25">
      <c r="D16" t="s">
        <v>10</v>
      </c>
    </row>
    <row r="17" spans="4:4" x14ac:dyDescent="0.25">
      <c r="D17" t="s">
        <v>10</v>
      </c>
    </row>
    <row r="18" spans="4:4" x14ac:dyDescent="0.25">
      <c r="D18" t="s">
        <v>10</v>
      </c>
    </row>
    <row r="19" spans="4:4" x14ac:dyDescent="0.25">
      <c r="D19" t="s">
        <v>10</v>
      </c>
    </row>
    <row r="20" spans="4:4" x14ac:dyDescent="0.25">
      <c r="D20" t="s">
        <v>10</v>
      </c>
    </row>
    <row r="21" spans="4:4" x14ac:dyDescent="0.25">
      <c r="D21" t="s">
        <v>10</v>
      </c>
    </row>
    <row r="22" spans="4:4" x14ac:dyDescent="0.25">
      <c r="D22" t="s">
        <v>10</v>
      </c>
    </row>
    <row r="23" spans="4:4" x14ac:dyDescent="0.25">
      <c r="D23" t="s">
        <v>10</v>
      </c>
    </row>
    <row r="24" spans="4:4" x14ac:dyDescent="0.25">
      <c r="D24" t="s">
        <v>10</v>
      </c>
    </row>
    <row r="25" spans="4:4" x14ac:dyDescent="0.25">
      <c r="D25" t="s">
        <v>10</v>
      </c>
    </row>
    <row r="26" spans="4:4" x14ac:dyDescent="0.25">
      <c r="D26" t="s">
        <v>10</v>
      </c>
    </row>
    <row r="27" spans="4:4" x14ac:dyDescent="0.25">
      <c r="D27" t="s">
        <v>10</v>
      </c>
    </row>
    <row r="28" spans="4:4" x14ac:dyDescent="0.25">
      <c r="D28" t="s">
        <v>10</v>
      </c>
    </row>
    <row r="29" spans="4:4" x14ac:dyDescent="0.25">
      <c r="D29" t="s">
        <v>10</v>
      </c>
    </row>
  </sheetData>
  <mergeCells count="6">
    <mergeCell ref="C1:K1"/>
    <mergeCell ref="C2:C3"/>
    <mergeCell ref="D2:D3"/>
    <mergeCell ref="E2:G2"/>
    <mergeCell ref="H2:J2"/>
    <mergeCell ref="K2:K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Statistik</vt:lpstr>
      <vt:lpstr>Kindergarten</vt:lpstr>
      <vt:lpstr>Grundschule</vt:lpstr>
      <vt:lpstr>Mittelschule</vt:lpstr>
      <vt:lpstr>Oberschule</vt:lpstr>
      <vt:lpstr>Berufsbildung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Rottensteiner, Daniel</dc:creator>
  <cp:lastModifiedBy>Gasser, Susanne</cp:lastModifiedBy>
  <dcterms:created xsi:type="dcterms:W3CDTF">2020-11-19T12:26:59Z</dcterms:created>
  <dcterms:modified xsi:type="dcterms:W3CDTF">2021-01-11T16:14:06Z</dcterms:modified>
</cp:coreProperties>
</file>