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5" i="1" l="1"/>
  <c r="I805" i="1"/>
  <c r="I32" i="1"/>
  <c r="I7" i="1"/>
  <c r="K805" i="1"/>
  <c r="K94" i="1"/>
  <c r="K787" i="1"/>
  <c r="K778" i="1"/>
  <c r="K775" i="1"/>
  <c r="K773" i="1"/>
  <c r="K769" i="1"/>
  <c r="K767" i="1"/>
  <c r="K765" i="1"/>
  <c r="K762" i="1"/>
  <c r="K760" i="1"/>
  <c r="K756" i="1"/>
  <c r="K749" i="1"/>
  <c r="K744" i="1"/>
  <c r="K738" i="1"/>
  <c r="K733" i="1"/>
  <c r="K727" i="1"/>
  <c r="K722" i="1"/>
  <c r="K719" i="1"/>
  <c r="K715" i="1"/>
  <c r="K712" i="1"/>
  <c r="K708" i="1"/>
  <c r="K705" i="1"/>
  <c r="K703" i="1"/>
  <c r="K700" i="1"/>
  <c r="K697" i="1"/>
  <c r="K693" i="1"/>
  <c r="K687" i="1"/>
  <c r="K684" i="1"/>
  <c r="K675" i="1"/>
  <c r="K672" i="1"/>
  <c r="K670" i="1"/>
  <c r="K666" i="1"/>
  <c r="K663" i="1"/>
  <c r="K661" i="1"/>
  <c r="K656" i="1"/>
  <c r="K645" i="1"/>
  <c r="K642" i="1"/>
  <c r="K639" i="1"/>
  <c r="K635" i="1"/>
  <c r="K626" i="1"/>
  <c r="K624" i="1"/>
  <c r="K620" i="1"/>
  <c r="K615" i="1"/>
  <c r="K610" i="1"/>
  <c r="K605" i="1"/>
  <c r="K599" i="1"/>
  <c r="K597" i="1"/>
  <c r="K592" i="1"/>
  <c r="K590" i="1"/>
  <c r="K582" i="1"/>
  <c r="K577" i="1"/>
  <c r="K575" i="1"/>
  <c r="K573" i="1"/>
  <c r="K569" i="1"/>
  <c r="K566" i="1"/>
  <c r="K564" i="1"/>
  <c r="K561" i="1"/>
  <c r="K557" i="1"/>
  <c r="K547" i="1"/>
  <c r="K545" i="1"/>
  <c r="K541" i="1"/>
  <c r="K536" i="1"/>
  <c r="K532" i="1"/>
  <c r="K527" i="1"/>
  <c r="K522" i="1"/>
  <c r="K520" i="1"/>
  <c r="K518" i="1"/>
  <c r="K513" i="1"/>
  <c r="K509" i="1"/>
  <c r="K507" i="1"/>
  <c r="K497" i="1"/>
  <c r="K489" i="1"/>
  <c r="K487" i="1"/>
  <c r="K485" i="1"/>
  <c r="K478" i="1"/>
  <c r="K474" i="1"/>
  <c r="K472" i="1"/>
  <c r="K467" i="1"/>
  <c r="K463" i="1"/>
  <c r="K456" i="1"/>
  <c r="K454" i="1"/>
  <c r="K448" i="1"/>
  <c r="K446" i="1"/>
  <c r="K444" i="1"/>
  <c r="K440" i="1"/>
  <c r="K434" i="1"/>
  <c r="K432" i="1"/>
  <c r="K429" i="1"/>
  <c r="K427" i="1"/>
  <c r="K425" i="1"/>
  <c r="K402" i="1"/>
  <c r="K397" i="1"/>
  <c r="K394" i="1"/>
  <c r="K386" i="1"/>
  <c r="K384" i="1"/>
  <c r="K382" i="1"/>
  <c r="K380" i="1"/>
  <c r="K377" i="1"/>
  <c r="K374" i="1"/>
  <c r="K372" i="1"/>
  <c r="K370" i="1"/>
  <c r="K367" i="1"/>
  <c r="K365" i="1"/>
  <c r="K363" i="1"/>
  <c r="K361" i="1"/>
  <c r="K357" i="1"/>
  <c r="K349" i="1"/>
  <c r="K329" i="1"/>
  <c r="K323" i="1"/>
  <c r="K317" i="1"/>
  <c r="K315" i="1"/>
  <c r="K310" i="1"/>
  <c r="K308" i="1"/>
  <c r="K306" i="1"/>
  <c r="K304" i="1"/>
  <c r="K302" i="1"/>
  <c r="K300" i="1"/>
  <c r="K296" i="1"/>
  <c r="K291" i="1"/>
  <c r="K285" i="1"/>
  <c r="K282" i="1"/>
  <c r="K279" i="1"/>
  <c r="K273" i="1"/>
  <c r="K271" i="1"/>
  <c r="K267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6" i="1" l="1"/>
  <c r="I787" i="1"/>
  <c r="I778" i="1"/>
  <c r="I775" i="1"/>
  <c r="I773" i="1"/>
  <c r="I769" i="1"/>
  <c r="I767" i="1"/>
  <c r="I765" i="1"/>
  <c r="I762" i="1"/>
  <c r="I760" i="1"/>
  <c r="I756" i="1"/>
  <c r="I749" i="1"/>
  <c r="I744" i="1"/>
  <c r="I738" i="1"/>
  <c r="I733" i="1"/>
  <c r="I727" i="1"/>
  <c r="I722" i="1"/>
  <c r="I719" i="1"/>
  <c r="I715" i="1"/>
  <c r="I712" i="1"/>
  <c r="I708" i="1"/>
  <c r="I705" i="1"/>
  <c r="I703" i="1"/>
  <c r="I700" i="1"/>
  <c r="I697" i="1"/>
  <c r="I693" i="1"/>
  <c r="I687" i="1"/>
  <c r="I684" i="1"/>
  <c r="I675" i="1"/>
  <c r="I672" i="1"/>
  <c r="I670" i="1"/>
  <c r="I666" i="1"/>
  <c r="I663" i="1"/>
  <c r="I661" i="1"/>
  <c r="I656" i="1"/>
  <c r="I645" i="1"/>
  <c r="I642" i="1"/>
  <c r="I639" i="1"/>
  <c r="I635" i="1"/>
  <c r="I626" i="1"/>
  <c r="I624" i="1"/>
  <c r="I620" i="1"/>
  <c r="I615" i="1"/>
  <c r="I610" i="1"/>
  <c r="I605" i="1"/>
  <c r="I599" i="1"/>
  <c r="I597" i="1"/>
  <c r="I592" i="1"/>
  <c r="I590" i="1"/>
  <c r="I582" i="1"/>
  <c r="I577" i="1"/>
  <c r="I575" i="1"/>
  <c r="I573" i="1"/>
  <c r="I569" i="1"/>
  <c r="I566" i="1"/>
  <c r="I564" i="1"/>
  <c r="I561" i="1"/>
  <c r="I557" i="1"/>
  <c r="I547" i="1"/>
  <c r="I545" i="1"/>
  <c r="I541" i="1"/>
  <c r="I536" i="1"/>
  <c r="I532" i="1"/>
  <c r="I527" i="1"/>
  <c r="I522" i="1"/>
  <c r="I520" i="1"/>
  <c r="I518" i="1"/>
  <c r="I513" i="1"/>
  <c r="I509" i="1"/>
  <c r="I507" i="1"/>
  <c r="I497" i="1"/>
  <c r="I489" i="1"/>
  <c r="I487" i="1"/>
  <c r="I485" i="1"/>
  <c r="I478" i="1"/>
  <c r="I474" i="1"/>
  <c r="I472" i="1"/>
  <c r="I467" i="1"/>
  <c r="I463" i="1"/>
  <c r="I456" i="1"/>
  <c r="I454" i="1"/>
  <c r="I448" i="1"/>
  <c r="I446" i="1"/>
  <c r="I444" i="1"/>
  <c r="I440" i="1"/>
  <c r="I434" i="1"/>
  <c r="I432" i="1"/>
  <c r="I429" i="1"/>
  <c r="I427" i="1"/>
  <c r="I425" i="1"/>
  <c r="I402" i="1"/>
  <c r="I397" i="1"/>
  <c r="I394" i="1"/>
  <c r="I386" i="1"/>
  <c r="I384" i="1"/>
  <c r="I382" i="1"/>
  <c r="I380" i="1"/>
  <c r="I377" i="1"/>
  <c r="I374" i="1"/>
  <c r="I372" i="1"/>
  <c r="I370" i="1"/>
  <c r="I367" i="1"/>
  <c r="I365" i="1"/>
  <c r="I363" i="1"/>
  <c r="I361" i="1"/>
  <c r="I357" i="1"/>
  <c r="I349" i="1"/>
  <c r="I329" i="1"/>
  <c r="I323" i="1"/>
  <c r="I317" i="1"/>
  <c r="I315" i="1"/>
  <c r="I310" i="1"/>
  <c r="I308" i="1"/>
  <c r="I306" i="1"/>
  <c r="I304" i="1"/>
  <c r="I302" i="1"/>
  <c r="I300" i="1"/>
  <c r="I296" i="1"/>
  <c r="I291" i="1"/>
  <c r="I285" i="1"/>
  <c r="I282" i="1"/>
  <c r="I279" i="1"/>
  <c r="I273" i="1"/>
  <c r="I271" i="1"/>
  <c r="I267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0" i="1"/>
  <c r="I17" i="1"/>
  <c r="I12" i="1"/>
  <c r="F806" i="1" l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806" i="1" l="1"/>
  <c r="I806" i="1" s="1"/>
  <c r="D94" i="1" l="1"/>
  <c r="F94" i="1" l="1"/>
  <c r="D805" i="1"/>
  <c r="J806" i="1" l="1"/>
  <c r="K806" i="1" s="1"/>
</calcChain>
</file>

<file path=xl/sharedStrings.xml><?xml version="1.0" encoding="utf-8"?>
<sst xmlns="http://schemas.openxmlformats.org/spreadsheetml/2006/main" count="990" uniqueCount="500">
  <si>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</si>
  <si>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</si>
  <si>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</si>
  <si>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</si>
  <si>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</si>
  <si>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</si>
  <si>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</si>
  <si>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</si>
  <si>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</si>
  <si>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</si>
  <si>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</si>
  <si>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</si>
  <si>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</si>
  <si>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</si>
  <si>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</si>
  <si>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</si>
  <si>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</si>
  <si>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</si>
  <si>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</si>
  <si>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</si>
  <si>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</si>
  <si>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</si>
  <si>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</si>
  <si>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</si>
  <si>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</si>
  <si>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</si>
  <si>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</si>
  <si>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</si>
  <si>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</si>
  <si>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</si>
  <si>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</si>
  <si>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</si>
  <si>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</si>
  <si>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</si>
  <si>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</si>
  <si>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</si>
  <si>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</si>
  <si>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</si>
  <si>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</si>
  <si>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</si>
  <si>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</si>
  <si>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</si>
  <si>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</si>
  <si>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</si>
  <si>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</si>
  <si>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</si>
  <si>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</si>
  <si>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</si>
  <si>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</si>
  <si>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</si>
  <si>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</si>
  <si>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</si>
  <si>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</si>
  <si>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</si>
  <si>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</si>
  <si>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</si>
  <si>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</si>
  <si>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</si>
  <si>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</si>
  <si>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</si>
  <si>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</si>
  <si>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</si>
  <si>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</si>
  <si>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</si>
  <si>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</si>
  <si>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</si>
  <si>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</si>
  <si>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</si>
  <si>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</si>
  <si>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</si>
  <si>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</si>
  <si>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</si>
  <si>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</si>
  <si>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</si>
  <si>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</si>
  <si>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</si>
  <si>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</si>
  <si>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</si>
  <si>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</si>
  <si>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</si>
  <si>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</si>
  <si>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</si>
  <si>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</si>
  <si>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</si>
  <si>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</si>
  <si>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</si>
  <si>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</si>
  <si>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</si>
  <si>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</si>
  <si>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</si>
  <si>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</si>
  <si>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</si>
  <si>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</si>
  <si>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</si>
  <si>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</si>
  <si>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</si>
  <si>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</si>
  <si>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</si>
  <si>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</si>
  <si>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</si>
  <si>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</si>
  <si>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</si>
  <si>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</si>
  <si>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</si>
  <si>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</si>
  <si>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</si>
  <si>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</si>
  <si>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</si>
  <si>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</si>
  <si>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</si>
  <si>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</si>
  <si>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</si>
  <si>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</si>
  <si>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</si>
  <si>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</si>
  <si>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</si>
  <si>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</si>
  <si>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</si>
  <si>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</si>
  <si>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</si>
  <si>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</si>
  <si>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</si>
  <si>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</si>
  <si>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</si>
  <si>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</si>
  <si>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</si>
  <si>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</si>
  <si>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</si>
  <si>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</si>
  <si>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</si>
  <si>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</si>
  <si>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</si>
  <si>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</si>
  <si>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</si>
  <si>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</si>
  <si>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</si>
  <si>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</si>
  <si>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</si>
  <si>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</si>
  <si>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</si>
  <si>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</si>
  <si>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</si>
  <si>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</si>
  <si>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</si>
  <si>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</si>
  <si>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</si>
  <si>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</si>
  <si>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</si>
  <si>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</si>
  <si>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</si>
  <si>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</si>
  <si>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</si>
  <si>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</si>
  <si>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</si>
  <si>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</si>
  <si>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</si>
  <si>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</si>
  <si>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</si>
  <si>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</si>
  <si>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</si>
  <si>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</si>
  <si>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</si>
  <si>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</si>
  <si>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</si>
  <si>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</si>
  <si>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</si>
  <si>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</si>
  <si>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</si>
  <si>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</si>
  <si>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</si>
  <si>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</si>
  <si>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</si>
  <si>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</si>
  <si>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</si>
  <si>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</si>
  <si>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</si>
  <si>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</si>
  <si>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</si>
  <si>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</si>
  <si>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</si>
  <si>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</si>
  <si>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</si>
  <si>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</si>
  <si>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</si>
  <si>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</si>
  <si>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</si>
  <si>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</si>
  <si>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</si>
  <si>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</si>
  <si>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</si>
  <si>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</si>
  <si>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</si>
  <si>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</si>
  <si>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</si>
  <si>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</si>
  <si>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</si>
  <si>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</si>
  <si>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</si>
  <si>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</si>
  <si>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</si>
  <si>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</si>
  <si>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</si>
  <si>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</si>
  <si>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</si>
  <si>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</si>
  <si>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</si>
  <si>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</si>
  <si>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</si>
  <si>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</si>
  <si>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</si>
  <si>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</si>
  <si>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</si>
  <si>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</si>
  <si>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</si>
  <si>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</si>
  <si>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</si>
  <si>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</si>
  <si>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</si>
  <si>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</si>
  <si>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</si>
  <si>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</si>
  <si>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</si>
  <si>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</si>
  <si>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</si>
  <si>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</si>
  <si>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</si>
  <si>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</si>
  <si>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</si>
  <si>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</si>
  <si>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</si>
  <si>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</si>
  <si>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</si>
  <si>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</si>
  <si>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</si>
  <si>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</si>
  <si>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</si>
  <si>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</si>
  <si>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</si>
  <si>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</si>
  <si>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</si>
  <si>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</si>
  <si>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</si>
  <si>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</si>
  <si>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</si>
  <si>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</si>
  <si>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</si>
  <si>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</si>
  <si>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</si>
  <si>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</si>
  <si>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</si>
  <si>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</si>
  <si>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</si>
  <si>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</si>
  <si>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</si>
  <si>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</si>
  <si>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</si>
  <si>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</si>
  <si>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</si>
  <si>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</si>
  <si>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</si>
  <si>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</si>
  <si>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</si>
  <si>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</si>
  <si>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</si>
  <si>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</si>
  <si>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</si>
  <si>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</si>
  <si>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</si>
  <si>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</si>
  <si>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</si>
  <si>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</si>
  <si>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</si>
  <si>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</si>
  <si>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</si>
  <si>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</si>
  <si>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</si>
  <si>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</si>
  <si>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</si>
  <si>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</si>
  <si>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</si>
  <si>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</si>
  <si>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</si>
  <si>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</si>
  <si>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</si>
  <si>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</si>
  <si>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</si>
  <si>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</si>
  <si>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</si>
  <si>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</si>
  <si>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</si>
  <si>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</si>
  <si>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</si>
  <si>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</si>
  <si>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</si>
  <si>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</si>
  <si>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</si>
  <si>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</si>
  <si>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</si>
  <si>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</si>
  <si>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</si>
  <si>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</si>
  <si>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</si>
  <si>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</si>
  <si>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</si>
  <si>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</si>
  <si>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</si>
  <si>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</si>
  <si>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</si>
  <si>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</si>
  <si>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</si>
  <si>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</si>
  <si>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</si>
  <si>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</si>
  <si>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</si>
  <si>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</si>
  <si>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</si>
  <si>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</si>
  <si>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</si>
  <si>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</si>
  <si>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</si>
  <si>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</si>
  <si>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</si>
  <si>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</si>
  <si>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</si>
  <si>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</si>
  <si>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</si>
  <si>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</si>
  <si>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</si>
  <si>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</si>
  <si>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</si>
  <si>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</si>
  <si>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</si>
  <si>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</si>
  <si>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</si>
  <si>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</si>
  <si>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</si>
  <si>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</si>
  <si>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</si>
  <si>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</si>
  <si>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</si>
  <si>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</si>
  <si>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</si>
  <si>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</si>
  <si>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</si>
  <si>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</si>
  <si>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</si>
  <si>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</si>
  <si>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</si>
  <si>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</si>
  <si>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</si>
  <si>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</si>
  <si>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</si>
  <si>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</si>
  <si>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</si>
  <si>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</si>
  <si>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</si>
  <si>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</si>
  <si>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</si>
  <si>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</si>
  <si>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</si>
  <si>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</si>
  <si>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</si>
  <si>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</si>
  <si>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</si>
  <si>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</si>
  <si>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</si>
  <si>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</si>
  <si>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</si>
  <si>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</si>
  <si>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</si>
  <si>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</si>
  <si>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</si>
  <si>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</si>
  <si>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</si>
  <si>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</si>
  <si>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</si>
  <si>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</si>
  <si>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</si>
  <si>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</si>
  <si>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</si>
  <si>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</si>
  <si>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</si>
  <si>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</si>
  <si>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</si>
  <si>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</si>
  <si>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</si>
  <si>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</si>
  <si>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</si>
  <si>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</si>
  <si>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</si>
  <si>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</si>
  <si>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</si>
  <si>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</si>
  <si>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</si>
  <si>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</si>
  <si>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</si>
  <si>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</si>
  <si>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</si>
  <si>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</si>
  <si>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</si>
  <si>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</si>
  <si>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</si>
  <si>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</si>
  <si>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</si>
  <si>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</si>
  <si>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</si>
  <si>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</si>
  <si>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</si>
  <si>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</si>
  <si>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</si>
  <si>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</si>
  <si>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</si>
  <si>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</si>
  <si>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</si>
  <si>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</si>
  <si>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</si>
  <si>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</si>
  <si>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</si>
  <si>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</si>
  <si>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</si>
  <si>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</si>
  <si>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</si>
  <si>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</si>
  <si>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</si>
  <si>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</si>
  <si>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</si>
  <si>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</si>
  <si>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</si>
  <si>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</si>
  <si>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</si>
  <si>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</si>
  <si>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</si>
  <si>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</si>
  <si>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</si>
  <si>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</si>
  <si>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</si>
  <si>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</si>
  <si>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</si>
  <si>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</si>
  <si>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</si>
  <si>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</si>
  <si>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</si>
  <si>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</si>
  <si>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</si>
  <si>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</si>
  <si>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</si>
  <si>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</si>
  <si>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</si>
  <si>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</si>
  <si>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</si>
  <si>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</si>
  <si>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</si>
  <si>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</si>
  <si>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</si>
  <si>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</si>
  <si>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</si>
  <si>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</si>
  <si>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</si>
  <si>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</si>
  <si>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</si>
  <si>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</si>
  <si>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</si>
  <si>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</si>
  <si>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</si>
  <si>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</si>
  <si>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</si>
  <si>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</si>
  <si>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</si>
  <si>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</si>
  <si>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</si>
  <si>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</si>
  <si>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</si>
  <si>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</si>
  <si>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</si>
  <si>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</si>
  <si>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</si>
  <si>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</si>
  <si>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</si>
  <si>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</si>
  <si>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</si>
  <si>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</si>
  <si>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</si>
  <si>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</si>
  <si>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</si>
  <si>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</si>
  <si>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</si>
  <si>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</si>
  <si>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</si>
  <si>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</si>
  <si>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</si>
  <si>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</si>
  <si>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</si>
  <si>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</si>
  <si>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24-07-2020</t>
  </si>
  <si>
    <t>STELVIO</t>
  </si>
  <si>
    <t>EURAC</t>
  </si>
  <si>
    <t>STELVIO Totale</t>
  </si>
  <si>
    <t>Totali al 25-07-2020</t>
  </si>
  <si>
    <t xml:space="preserve"> deceduti al 25-07-2020</t>
  </si>
  <si>
    <t>positivi ancora attivi al 25-07-2020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</si>
</sst>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09"/>
  <sheetViews>
    <sheetView tabSelected="1" topLeftCell="B1" zoomScale="70" zoomScaleNormal="70" workbookViewId="0">
      <selection activeCell="H796" sqref="H79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4" t="s">
        <v>474</v>
      </c>
      <c r="B3" s="5" t="s">
        <v>475</v>
      </c>
      <c r="C3" s="6" t="s">
        <v>476</v>
      </c>
      <c r="D3" s="7" t="s">
        <v>493</v>
      </c>
      <c r="E3" s="7" t="s">
        <v>497</v>
      </c>
      <c r="F3" s="7" t="s">
        <v>477</v>
      </c>
      <c r="G3" s="7" t="s">
        <v>493</v>
      </c>
      <c r="H3" s="7" t="s">
        <v>497</v>
      </c>
      <c r="I3" s="7" t="s">
        <v>478</v>
      </c>
      <c r="J3" s="7" t="s">
        <v>498</v>
      </c>
      <c r="K3" s="7" t="s">
        <v>499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3"/>
      <c r="K13" s="24"/>
    </row>
    <row r="14" spans="1:11" x14ac:dyDescent="0.45">
      <c r="A14" s="18"/>
      <c r="C1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3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3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3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3"/>
      <c r="K18" s="10"/>
    </row>
    <row r="19" spans="1:11" x14ac:dyDescent="0.45">
      <c r="A19" s="8"/>
      <c r="B19" s="28"/>
      <c r="C19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3"/>
      <c r="K19" s="10"/>
    </row>
    <row r="20" spans="1:11" x14ac:dyDescent="0.45">
      <c r="A20" s="8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3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3"/>
      <c r="K21" s="10"/>
    </row>
    <row r="22" spans="1:11" x14ac:dyDescent="0.45">
      <c r="A22" s="8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3"/>
      <c r="K22" s="10"/>
    </row>
    <row r="23" spans="1:11" x14ac:dyDescent="0.45">
      <c r="A23" s="8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3"/>
      <c r="K23" s="10"/>
    </row>
    <row r="24" spans="1:11" s="72" customFormat="1" x14ac:dyDescent="0.45">
      <c r="A24" s="59"/>
      <c r="B24" s="30"/>
      <c r="C24" s="12" t="s">
        <v>17</v>
      </c>
      <c r="D24" s="24">
        <v>117</v>
      </c>
      <c r="E24" s="24">
        <v>118</v>
      </c>
      <c r="F24" s="25">
        <f t="shared" si="0"/>
        <v>1</v>
      </c>
      <c r="G24" s="24"/>
      <c r="H24" s="24"/>
      <c r="I24" s="24"/>
      <c r="J24" s="73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3"/>
      <c r="K25" s="10"/>
    </row>
    <row r="26" spans="1:11" x14ac:dyDescent="0.45">
      <c r="A26" s="8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3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3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3"/>
      <c r="K28" s="10"/>
    </row>
    <row r="29" spans="1:11" x14ac:dyDescent="0.45">
      <c r="A29" s="8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3"/>
      <c r="K29" s="10"/>
    </row>
    <row r="30" spans="1:11" x14ac:dyDescent="0.45">
      <c r="A30" s="13">
        <v>21004</v>
      </c>
      <c r="B30" s="14" t="s">
        <v>460</v>
      </c>
      <c r="C30" s="15"/>
      <c r="D30" s="16">
        <v>162</v>
      </c>
      <c r="E30" s="16">
        <v>163</v>
      </c>
      <c r="F30" s="17">
        <f t="shared" si="0"/>
        <v>1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8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3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3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3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3"/>
      <c r="K36" s="10"/>
    </row>
    <row r="37" spans="1:11" x14ac:dyDescent="0.45">
      <c r="A37" s="8"/>
      <c r="B37" s="30"/>
      <c r="C37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3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3"/>
      <c r="K38" s="10"/>
    </row>
    <row r="39" spans="1:11" x14ac:dyDescent="0.45">
      <c r="A39" s="8"/>
      <c r="B39" s="34"/>
      <c r="C39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3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3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3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3"/>
      <c r="K43" s="10"/>
    </row>
    <row r="44" spans="1:11" x14ac:dyDescent="0.45">
      <c r="A44" s="8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3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3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>
        <v>21008</v>
      </c>
      <c r="B48" s="28" t="s">
        <v>449</v>
      </c>
      <c r="C48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3"/>
      <c r="K48" s="32"/>
    </row>
    <row r="49" spans="1:11" x14ac:dyDescent="0.4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3"/>
      <c r="K49" s="10"/>
    </row>
    <row r="50" spans="1:11" x14ac:dyDescent="0.45">
      <c r="A50" s="8"/>
      <c r="B50" s="28"/>
      <c r="C50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3"/>
      <c r="K50" s="10"/>
    </row>
    <row r="51" spans="1:11" x14ac:dyDescent="0.45">
      <c r="A51" s="8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3"/>
      <c r="K51" s="10"/>
    </row>
    <row r="52" spans="1:11" x14ac:dyDescent="0.4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3"/>
      <c r="K52" s="10"/>
    </row>
    <row r="53" spans="1:11" x14ac:dyDescent="0.45">
      <c r="A53" s="8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3"/>
      <c r="K53" s="10"/>
    </row>
    <row r="54" spans="1:11" x14ac:dyDescent="0.45">
      <c r="A54" s="8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3"/>
      <c r="K54" s="10"/>
    </row>
    <row r="55" spans="1:11" x14ac:dyDescent="0.45">
      <c r="A55" s="8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3"/>
      <c r="K55" s="10"/>
    </row>
    <row r="56" spans="1:11" x14ac:dyDescent="0.4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3"/>
      <c r="K56" s="10"/>
    </row>
    <row r="57" spans="1:11" x14ac:dyDescent="0.45">
      <c r="A57" s="8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3"/>
      <c r="K57" s="10"/>
    </row>
    <row r="58" spans="1:11" x14ac:dyDescent="0.4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3"/>
      <c r="K58" s="10"/>
    </row>
    <row r="59" spans="1:11" x14ac:dyDescent="0.4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3"/>
      <c r="K59" s="10"/>
    </row>
    <row r="60" spans="1:11" x14ac:dyDescent="0.45">
      <c r="A60" s="8"/>
      <c r="B60" s="28"/>
      <c r="C60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3"/>
      <c r="K60" s="10"/>
    </row>
    <row r="61" spans="1:11" x14ac:dyDescent="0.4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3"/>
      <c r="K61" s="10"/>
    </row>
    <row r="62" spans="1:11" s="72" customFormat="1" x14ac:dyDescent="0.45">
      <c r="A62" s="59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3"/>
      <c r="K62" s="24"/>
    </row>
    <row r="63" spans="1:11" x14ac:dyDescent="0.45">
      <c r="A63" s="8"/>
      <c r="B63" s="30"/>
      <c r="C63" s="19" t="s">
        <v>112</v>
      </c>
      <c r="D63" s="10">
        <v>13</v>
      </c>
      <c r="E63" s="10">
        <v>14</v>
      </c>
      <c r="F63" s="25">
        <f t="shared" si="0"/>
        <v>1</v>
      </c>
      <c r="G63" s="10"/>
      <c r="H63" s="10"/>
      <c r="I63" s="10"/>
      <c r="J63" s="73"/>
      <c r="K63" s="10"/>
    </row>
    <row r="64" spans="1:11" x14ac:dyDescent="0.4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3"/>
      <c r="K64" s="10"/>
    </row>
    <row r="65" spans="1:11" x14ac:dyDescent="0.45">
      <c r="A65" s="8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3"/>
      <c r="K65" s="10"/>
    </row>
    <row r="66" spans="1:11" x14ac:dyDescent="0.45">
      <c r="A66" s="8"/>
      <c r="B66" s="30"/>
      <c r="C66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3"/>
      <c r="K66" s="10"/>
    </row>
    <row r="67" spans="1:11" x14ac:dyDescent="0.4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3"/>
      <c r="K67" s="10"/>
    </row>
    <row r="68" spans="1:11" x14ac:dyDescent="0.45">
      <c r="A68" s="8"/>
      <c r="B68" s="30"/>
      <c r="C68" t="s">
        <v>244</v>
      </c>
      <c r="D68" s="10">
        <v>1</v>
      </c>
      <c r="E68" s="10">
        <v>1</v>
      </c>
      <c r="F68" s="25">
        <f t="shared" si="0"/>
        <v>0</v>
      </c>
      <c r="G68" s="10"/>
      <c r="H68" s="10"/>
      <c r="I68" s="10"/>
      <c r="J68" s="73"/>
      <c r="K68" s="10"/>
    </row>
    <row r="69" spans="1:11" x14ac:dyDescent="0.45">
      <c r="A69" s="8"/>
      <c r="B69" s="30"/>
      <c r="C69" s="20" t="s">
        <v>6</v>
      </c>
      <c r="D69" s="10">
        <v>1</v>
      </c>
      <c r="E69" s="10">
        <v>1</v>
      </c>
      <c r="F69" s="25">
        <f t="shared" ref="F69:F132" si="1">E69-D69</f>
        <v>0</v>
      </c>
      <c r="G69" s="10"/>
      <c r="H69" s="10"/>
      <c r="I69" s="10"/>
      <c r="J69" s="73"/>
      <c r="K69" s="10"/>
    </row>
    <row r="70" spans="1:11" x14ac:dyDescent="0.4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3"/>
      <c r="K70" s="10"/>
    </row>
    <row r="71" spans="1:11" x14ac:dyDescent="0.45">
      <c r="A71" s="8"/>
      <c r="B71" s="30"/>
      <c r="C71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3"/>
      <c r="K71" s="10"/>
    </row>
    <row r="72" spans="1:11" x14ac:dyDescent="0.4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3"/>
      <c r="K72" s="10"/>
    </row>
    <row r="73" spans="1:11" x14ac:dyDescent="0.45">
      <c r="A73" s="8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3"/>
      <c r="K73" s="10"/>
    </row>
    <row r="74" spans="1:11" x14ac:dyDescent="0.4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3"/>
      <c r="K74" s="10"/>
    </row>
    <row r="75" spans="1:11" x14ac:dyDescent="0.4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3"/>
      <c r="K75" s="10"/>
    </row>
    <row r="76" spans="1:11" x14ac:dyDescent="0.4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3"/>
      <c r="K76" s="10"/>
    </row>
    <row r="77" spans="1:11" x14ac:dyDescent="0.4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3"/>
      <c r="K77" s="10"/>
    </row>
    <row r="78" spans="1:11" x14ac:dyDescent="0.4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3"/>
      <c r="K78" s="10"/>
    </row>
    <row r="79" spans="1:11" x14ac:dyDescent="0.4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3"/>
      <c r="K79" s="10"/>
    </row>
    <row r="80" spans="1:11" x14ac:dyDescent="0.4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3"/>
      <c r="K80" s="10"/>
    </row>
    <row r="81" spans="1:11" x14ac:dyDescent="0.4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3"/>
      <c r="K81" s="10"/>
    </row>
    <row r="82" spans="1:11" x14ac:dyDescent="0.4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3"/>
      <c r="K82" s="10"/>
    </row>
    <row r="83" spans="1:11" x14ac:dyDescent="0.4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3"/>
      <c r="K83" s="10"/>
    </row>
    <row r="84" spans="1:11" x14ac:dyDescent="0.4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3"/>
      <c r="K84" s="10"/>
    </row>
    <row r="85" spans="1:11" x14ac:dyDescent="0.4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3"/>
      <c r="K85" s="10"/>
    </row>
    <row r="86" spans="1:11" x14ac:dyDescent="0.4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3"/>
      <c r="K86" s="10"/>
    </row>
    <row r="87" spans="1:11" x14ac:dyDescent="0.4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3"/>
      <c r="K87" s="10"/>
    </row>
    <row r="88" spans="1:11" x14ac:dyDescent="0.4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3"/>
      <c r="K88" s="10"/>
    </row>
    <row r="89" spans="1:11" x14ac:dyDescent="0.45">
      <c r="A89" s="8"/>
      <c r="B89" s="30"/>
      <c r="C89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3"/>
      <c r="K89" s="10"/>
    </row>
    <row r="90" spans="1:11" x14ac:dyDescent="0.4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3"/>
      <c r="K90" s="10"/>
    </row>
    <row r="91" spans="1:11" x14ac:dyDescent="0.45">
      <c r="A91" s="8"/>
      <c r="B91" s="9"/>
      <c r="C91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3"/>
      <c r="K91" s="10"/>
    </row>
    <row r="92" spans="1:11" x14ac:dyDescent="0.4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3"/>
      <c r="K92" s="10"/>
    </row>
    <row r="93" spans="1:11" x14ac:dyDescent="0.4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3"/>
      <c r="K93" s="10"/>
    </row>
    <row r="94" spans="1:11" x14ac:dyDescent="0.45">
      <c r="A94" s="13">
        <v>21008</v>
      </c>
      <c r="B94" s="14" t="s">
        <v>432</v>
      </c>
      <c r="C94" s="15"/>
      <c r="D94" s="16">
        <f>SUM(D48:D93)</f>
        <v>573</v>
      </c>
      <c r="E94" s="16">
        <v>574</v>
      </c>
      <c r="F94" s="17">
        <f t="shared" si="1"/>
        <v>1</v>
      </c>
      <c r="G94" s="16">
        <v>490</v>
      </c>
      <c r="H94" s="16">
        <v>490</v>
      </c>
      <c r="I94" s="16">
        <f>H94-G94</f>
        <v>0</v>
      </c>
      <c r="J94" s="16">
        <v>67</v>
      </c>
      <c r="K94" s="16">
        <f>E94-H94-J94</f>
        <v>17</v>
      </c>
    </row>
    <row r="95" spans="1:11" x14ac:dyDescent="0.4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3"/>
      <c r="K95" s="10"/>
    </row>
    <row r="96" spans="1:11" x14ac:dyDescent="0.4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45">
      <c r="A97" s="8">
        <v>21009</v>
      </c>
      <c r="B97" s="28" t="s">
        <v>429</v>
      </c>
      <c r="C97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3"/>
      <c r="K97" s="32"/>
    </row>
    <row r="98" spans="1:11" x14ac:dyDescent="0.4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3"/>
      <c r="K98" s="10"/>
    </row>
    <row r="99" spans="1:11" x14ac:dyDescent="0.4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3"/>
      <c r="K99" s="10"/>
    </row>
    <row r="100" spans="1:11" x14ac:dyDescent="0.4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4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3"/>
      <c r="K101" s="10"/>
    </row>
    <row r="102" spans="1:11" x14ac:dyDescent="0.45"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3"/>
      <c r="K102" s="10"/>
    </row>
    <row r="103" spans="1:11" x14ac:dyDescent="0.4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3"/>
      <c r="K103" s="10"/>
    </row>
    <row r="104" spans="1:11" x14ac:dyDescent="0.4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45">
      <c r="A105" s="8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3"/>
      <c r="K105" s="10"/>
    </row>
    <row r="106" spans="1:11" x14ac:dyDescent="0.45">
      <c r="A106" s="8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3"/>
      <c r="K106" s="10"/>
    </row>
    <row r="107" spans="1:11" x14ac:dyDescent="0.4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8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3"/>
      <c r="K108" s="10"/>
    </row>
    <row r="109" spans="1:11" x14ac:dyDescent="0.4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3"/>
      <c r="K109" s="10"/>
    </row>
    <row r="110" spans="1:11" x14ac:dyDescent="0.45">
      <c r="A110" s="8"/>
      <c r="B110" s="30"/>
      <c r="C110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3"/>
      <c r="K110" s="10"/>
    </row>
    <row r="111" spans="1:11" x14ac:dyDescent="0.4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3"/>
      <c r="K111" s="10"/>
    </row>
    <row r="112" spans="1:11" x14ac:dyDescent="0.45">
      <c r="A112" s="8"/>
      <c r="B112" s="30"/>
      <c r="C112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3"/>
      <c r="K112" s="10"/>
    </row>
    <row r="113" spans="1:11" x14ac:dyDescent="0.45">
      <c r="A113" s="8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3"/>
      <c r="K113" s="10"/>
    </row>
    <row r="114" spans="1:11" x14ac:dyDescent="0.4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3"/>
      <c r="K114" s="10"/>
    </row>
    <row r="115" spans="1:11" x14ac:dyDescent="0.45">
      <c r="A115" s="8"/>
      <c r="B115" s="30"/>
      <c r="C11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3"/>
      <c r="K115" s="10"/>
    </row>
    <row r="116" spans="1:11" x14ac:dyDescent="0.4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3"/>
      <c r="K116" s="10"/>
    </row>
    <row r="117" spans="1:11" x14ac:dyDescent="0.4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3"/>
      <c r="K117" s="10"/>
    </row>
    <row r="118" spans="1:11" x14ac:dyDescent="0.45">
      <c r="A118" s="8"/>
      <c r="B118" s="30"/>
      <c r="C118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3"/>
      <c r="K118" s="10"/>
    </row>
    <row r="119" spans="1:11" x14ac:dyDescent="0.4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3"/>
      <c r="K119" s="10"/>
    </row>
    <row r="120" spans="1:11" x14ac:dyDescent="0.4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3"/>
      <c r="K120" s="10"/>
    </row>
    <row r="121" spans="1:11" x14ac:dyDescent="0.4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45">
      <c r="A122" s="36"/>
      <c r="B122" t="s">
        <v>420</v>
      </c>
      <c r="C122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3"/>
      <c r="K122" s="10"/>
    </row>
    <row r="123" spans="1:11" x14ac:dyDescent="0.4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21012</v>
      </c>
      <c r="B124" s="28" t="s">
        <v>418</v>
      </c>
      <c r="C124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3"/>
      <c r="K124" s="32"/>
    </row>
    <row r="125" spans="1:11" x14ac:dyDescent="0.45">
      <c r="A125" s="8"/>
      <c r="B125" s="28"/>
      <c r="C125" s="20" t="s">
        <v>17</v>
      </c>
      <c r="D125" s="10">
        <v>9</v>
      </c>
      <c r="E125" s="10">
        <v>10</v>
      </c>
      <c r="F125" s="11">
        <f t="shared" si="1"/>
        <v>1</v>
      </c>
      <c r="G125" s="10"/>
      <c r="H125" s="10"/>
      <c r="I125" s="10"/>
      <c r="J125" s="73"/>
      <c r="K125" s="10"/>
    </row>
    <row r="126" spans="1:11" x14ac:dyDescent="0.4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3"/>
      <c r="K126" s="10"/>
    </row>
    <row r="127" spans="1:11" x14ac:dyDescent="0.45">
      <c r="A127" s="8"/>
      <c r="B127" s="9"/>
      <c r="C127" s="20" t="s">
        <v>43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3"/>
      <c r="K127" s="10"/>
    </row>
    <row r="128" spans="1:11" x14ac:dyDescent="0.45">
      <c r="A128" s="13">
        <v>21012</v>
      </c>
      <c r="B128" s="14" t="s">
        <v>416</v>
      </c>
      <c r="C128" s="15"/>
      <c r="D128" s="16">
        <v>13</v>
      </c>
      <c r="E128" s="16">
        <v>14</v>
      </c>
      <c r="F128" s="17">
        <f t="shared" si="1"/>
        <v>1</v>
      </c>
      <c r="G128" s="16">
        <v>12</v>
      </c>
      <c r="H128" s="16">
        <v>12</v>
      </c>
      <c r="I128" s="16">
        <f>H128-G128</f>
        <v>0</v>
      </c>
      <c r="J128" s="16">
        <v>0</v>
      </c>
      <c r="K128" s="16">
        <f>E128-H128-J128</f>
        <v>2</v>
      </c>
    </row>
    <row r="129" spans="1:11" x14ac:dyDescent="0.45">
      <c r="A129" s="8">
        <v>21013</v>
      </c>
      <c r="B129" s="28" t="s">
        <v>415</v>
      </c>
      <c r="C129" s="12" t="s">
        <v>27</v>
      </c>
      <c r="D129" s="10">
        <v>19</v>
      </c>
      <c r="E129" s="10">
        <v>19</v>
      </c>
      <c r="F129" s="11">
        <f t="shared" si="1"/>
        <v>0</v>
      </c>
      <c r="G129" s="10"/>
      <c r="H129" s="10"/>
      <c r="I129" s="10"/>
      <c r="J129" s="73"/>
      <c r="K129" s="10"/>
    </row>
    <row r="130" spans="1:11" x14ac:dyDescent="0.45">
      <c r="A130" s="8"/>
      <c r="B130" s="28"/>
      <c r="C130" s="67" t="s">
        <v>486</v>
      </c>
      <c r="D130" s="10">
        <v>5</v>
      </c>
      <c r="E130" s="10">
        <v>5</v>
      </c>
      <c r="F130" s="11">
        <f t="shared" si="1"/>
        <v>0</v>
      </c>
      <c r="G130" s="10"/>
      <c r="H130" s="10"/>
      <c r="I130" s="10"/>
      <c r="J130" s="73"/>
      <c r="K130" s="10"/>
    </row>
    <row r="131" spans="1:11" x14ac:dyDescent="0.45">
      <c r="A131" s="8"/>
      <c r="B131" s="28"/>
      <c r="C131" s="67" t="s">
        <v>484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3"/>
      <c r="K131" s="10"/>
    </row>
    <row r="132" spans="1:11" x14ac:dyDescent="0.45">
      <c r="A132" s="8"/>
      <c r="B132" s="28"/>
      <c r="C132" t="s">
        <v>18</v>
      </c>
      <c r="D132" s="10">
        <v>61</v>
      </c>
      <c r="E132" s="10">
        <v>61</v>
      </c>
      <c r="F132" s="11">
        <f t="shared" si="1"/>
        <v>0</v>
      </c>
      <c r="G132" s="10"/>
      <c r="H132" s="10"/>
      <c r="I132" s="10"/>
      <c r="J132" s="73"/>
      <c r="K132" s="10"/>
    </row>
    <row r="133" spans="1:11" x14ac:dyDescent="0.45">
      <c r="A133" s="8"/>
      <c r="B133" s="30"/>
      <c r="C133" s="20" t="s">
        <v>17</v>
      </c>
      <c r="D133" s="10">
        <v>13</v>
      </c>
      <c r="E133" s="10">
        <v>13</v>
      </c>
      <c r="F133" s="11">
        <f t="shared" ref="F133:F196" si="2">E133-D133</f>
        <v>0</v>
      </c>
      <c r="G133" s="10"/>
      <c r="H133" s="10"/>
      <c r="I133" s="10"/>
      <c r="J133" s="73"/>
      <c r="K133" s="10"/>
    </row>
    <row r="134" spans="1:11" x14ac:dyDescent="0.45">
      <c r="A134" s="8"/>
      <c r="B134" s="30"/>
      <c r="C134" s="20" t="s">
        <v>111</v>
      </c>
      <c r="D134" s="10">
        <v>1</v>
      </c>
      <c r="E134" s="10">
        <v>1</v>
      </c>
      <c r="F134" s="11">
        <f t="shared" si="2"/>
        <v>0</v>
      </c>
      <c r="G134" s="10"/>
      <c r="H134" s="10"/>
      <c r="I134" s="10"/>
      <c r="J134" s="73"/>
      <c r="K134" s="10"/>
    </row>
    <row r="135" spans="1:11" x14ac:dyDescent="0.45">
      <c r="A135" s="8"/>
      <c r="B135" s="30"/>
      <c r="C135" t="s">
        <v>414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3"/>
      <c r="K135" s="10"/>
    </row>
    <row r="136" spans="1:11" x14ac:dyDescent="0.45">
      <c r="A136" s="8"/>
      <c r="B136" s="34"/>
      <c r="C136" s="12" t="s">
        <v>359</v>
      </c>
      <c r="D136" s="10">
        <v>2</v>
      </c>
      <c r="E136" s="10">
        <v>2</v>
      </c>
      <c r="F136" s="11">
        <f t="shared" si="2"/>
        <v>0</v>
      </c>
      <c r="G136" s="10"/>
      <c r="H136" s="10"/>
      <c r="I136" s="10"/>
      <c r="J136" s="73"/>
      <c r="K136" s="10"/>
    </row>
    <row r="137" spans="1:11" x14ac:dyDescent="0.45">
      <c r="A137" s="8"/>
      <c r="B137" s="34"/>
      <c r="C137" t="s">
        <v>266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3"/>
      <c r="K137" s="10"/>
    </row>
    <row r="138" spans="1:11" x14ac:dyDescent="0.45">
      <c r="A138" s="8"/>
      <c r="B138" s="30"/>
      <c r="C138" s="20" t="s">
        <v>49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3"/>
      <c r="K138" s="10"/>
    </row>
    <row r="139" spans="1:11" x14ac:dyDescent="0.45">
      <c r="A139" s="8"/>
      <c r="B139" s="30"/>
      <c r="C139" s="20" t="s">
        <v>265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3"/>
      <c r="K139" s="10"/>
    </row>
    <row r="140" spans="1:11" x14ac:dyDescent="0.45">
      <c r="A140" s="8"/>
      <c r="B140" s="30"/>
      <c r="C140" s="12" t="s">
        <v>188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3"/>
      <c r="K140" s="10"/>
    </row>
    <row r="141" spans="1:11" x14ac:dyDescent="0.45">
      <c r="A141" s="8"/>
      <c r="B141" s="30"/>
      <c r="C141" t="s">
        <v>78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3"/>
      <c r="K141" s="10"/>
    </row>
    <row r="142" spans="1:11" x14ac:dyDescent="0.45">
      <c r="A142" s="8"/>
      <c r="B142" s="9"/>
      <c r="C142" s="20" t="s">
        <v>413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3"/>
      <c r="K142" s="10"/>
    </row>
    <row r="143" spans="1:11" x14ac:dyDescent="0.45">
      <c r="A143" s="13">
        <v>21013</v>
      </c>
      <c r="B143" s="14" t="s">
        <v>412</v>
      </c>
      <c r="C143" s="15"/>
      <c r="D143" s="16">
        <v>109</v>
      </c>
      <c r="E143" s="16">
        <v>109</v>
      </c>
      <c r="F143" s="17">
        <f t="shared" si="2"/>
        <v>0</v>
      </c>
      <c r="G143" s="16">
        <v>90</v>
      </c>
      <c r="H143" s="16">
        <v>90</v>
      </c>
      <c r="I143" s="16">
        <f>H143-G143</f>
        <v>0</v>
      </c>
      <c r="J143" s="16">
        <v>15</v>
      </c>
      <c r="K143" s="16">
        <f>E143-H143-J143</f>
        <v>4</v>
      </c>
    </row>
    <row r="144" spans="1:11" x14ac:dyDescent="0.45">
      <c r="A144" s="8"/>
      <c r="B144" s="31" t="s">
        <v>411</v>
      </c>
      <c r="C144" s="12" t="s">
        <v>17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3"/>
      <c r="K144" s="10"/>
    </row>
    <row r="145" spans="1:11" x14ac:dyDescent="0.45">
      <c r="A145" s="13"/>
      <c r="B145" s="14" t="s">
        <v>410</v>
      </c>
      <c r="C145" s="15"/>
      <c r="D145" s="16">
        <v>1</v>
      </c>
      <c r="E145" s="16">
        <v>1</v>
      </c>
      <c r="F145" s="17">
        <f t="shared" si="2"/>
        <v>0</v>
      </c>
      <c r="G145" s="16">
        <v>1</v>
      </c>
      <c r="H145" s="16">
        <v>1</v>
      </c>
      <c r="I145" s="16">
        <f>H145-G145</f>
        <v>0</v>
      </c>
      <c r="J145" s="16">
        <v>0</v>
      </c>
      <c r="K145" s="16">
        <f>E145-H145-J145</f>
        <v>0</v>
      </c>
    </row>
    <row r="146" spans="1:11" x14ac:dyDescent="0.45">
      <c r="A146" s="8"/>
      <c r="B146" s="35" t="s">
        <v>491</v>
      </c>
      <c r="C146" s="12" t="s">
        <v>263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3"/>
      <c r="K146" s="10"/>
    </row>
    <row r="147" spans="1:11" x14ac:dyDescent="0.45">
      <c r="A147" s="13"/>
      <c r="B147" s="14" t="s">
        <v>492</v>
      </c>
      <c r="C147" s="15"/>
      <c r="D147" s="16">
        <v>1</v>
      </c>
      <c r="E147" s="16">
        <v>1</v>
      </c>
      <c r="F147" s="17">
        <f t="shared" si="2"/>
        <v>0</v>
      </c>
      <c r="G147" s="16">
        <v>0</v>
      </c>
      <c r="H147" s="16">
        <v>0</v>
      </c>
      <c r="I147" s="16">
        <f>H147-G147</f>
        <v>0</v>
      </c>
      <c r="J147" s="16">
        <v>0</v>
      </c>
      <c r="K147" s="16">
        <f>E147-H147-J147</f>
        <v>1</v>
      </c>
    </row>
    <row r="148" spans="1:11" x14ac:dyDescent="0.45">
      <c r="A148" s="8">
        <v>21015</v>
      </c>
      <c r="B148" s="28" t="s">
        <v>409</v>
      </c>
      <c r="C148" s="19" t="s">
        <v>171</v>
      </c>
      <c r="D148" s="24">
        <v>1</v>
      </c>
      <c r="E148" s="24">
        <v>1</v>
      </c>
      <c r="F148" s="11">
        <f t="shared" si="2"/>
        <v>0</v>
      </c>
      <c r="G148" s="24"/>
      <c r="H148" s="24"/>
      <c r="I148" s="24"/>
      <c r="J148" s="73"/>
      <c r="K148" s="24"/>
    </row>
    <row r="149" spans="1:11" x14ac:dyDescent="0.45">
      <c r="A149" s="8"/>
      <c r="B149" s="28"/>
      <c r="C149" t="s">
        <v>408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3"/>
      <c r="K149" s="24"/>
    </row>
    <row r="150" spans="1:11" x14ac:dyDescent="0.45">
      <c r="A150" s="8"/>
      <c r="B150" s="28"/>
      <c r="C150" s="19" t="s">
        <v>24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3"/>
      <c r="K150" s="24"/>
    </row>
    <row r="151" spans="1:11" x14ac:dyDescent="0.45">
      <c r="A151" s="8"/>
      <c r="B151" s="30"/>
      <c r="C151" s="12" t="s">
        <v>17</v>
      </c>
      <c r="D151" s="10">
        <v>8</v>
      </c>
      <c r="E151" s="10">
        <v>8</v>
      </c>
      <c r="F151" s="11">
        <f t="shared" si="2"/>
        <v>0</v>
      </c>
      <c r="G151" s="10"/>
      <c r="H151" s="10"/>
      <c r="I151" s="10"/>
      <c r="J151" s="73"/>
      <c r="K151" s="10"/>
    </row>
    <row r="152" spans="1:11" x14ac:dyDescent="0.45">
      <c r="A152" s="8"/>
      <c r="B152" s="30"/>
      <c r="C152" s="12" t="s">
        <v>120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3"/>
      <c r="K152" s="10"/>
    </row>
    <row r="153" spans="1:11" x14ac:dyDescent="0.45">
      <c r="A153" s="8"/>
      <c r="B153" s="30"/>
      <c r="C153" s="12" t="s">
        <v>5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3"/>
      <c r="K153" s="10"/>
    </row>
    <row r="154" spans="1:11" x14ac:dyDescent="0.45">
      <c r="A154" s="8"/>
      <c r="B154" s="30"/>
      <c r="C154" s="12" t="s">
        <v>85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3"/>
      <c r="K154" s="10"/>
    </row>
    <row r="155" spans="1:11" x14ac:dyDescent="0.45">
      <c r="A155" s="8"/>
      <c r="B155" s="9"/>
      <c r="C155" s="12" t="s">
        <v>43</v>
      </c>
      <c r="D155" s="10">
        <v>2</v>
      </c>
      <c r="E155" s="10">
        <v>2</v>
      </c>
      <c r="F155" s="11">
        <f t="shared" si="2"/>
        <v>0</v>
      </c>
      <c r="G155" s="10"/>
      <c r="H155" s="10"/>
      <c r="I155" s="10"/>
      <c r="J155" s="73"/>
      <c r="K155" s="10"/>
    </row>
    <row r="156" spans="1:11" x14ac:dyDescent="0.45">
      <c r="A156" s="8"/>
      <c r="B156" s="9"/>
      <c r="C156" s="12" t="s">
        <v>373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3"/>
      <c r="K156" s="10"/>
    </row>
    <row r="157" spans="1:11" x14ac:dyDescent="0.45">
      <c r="A157" s="13">
        <v>21015</v>
      </c>
      <c r="B157" s="14" t="s">
        <v>407</v>
      </c>
      <c r="C157" s="15"/>
      <c r="D157" s="16">
        <v>17</v>
      </c>
      <c r="E157" s="16">
        <v>17</v>
      </c>
      <c r="F157" s="17">
        <f t="shared" si="2"/>
        <v>0</v>
      </c>
      <c r="G157" s="16">
        <v>16</v>
      </c>
      <c r="H157" s="16">
        <v>16</v>
      </c>
      <c r="I157" s="16">
        <f>H157-G157</f>
        <v>0</v>
      </c>
      <c r="J157" s="16">
        <v>1</v>
      </c>
      <c r="K157" s="16">
        <f>E157-H157-J157</f>
        <v>0</v>
      </c>
    </row>
    <row r="158" spans="1:11" x14ac:dyDescent="0.45">
      <c r="A158" s="36"/>
      <c r="B158" t="s">
        <v>406</v>
      </c>
      <c r="C158" t="s">
        <v>17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73"/>
      <c r="K158" s="10"/>
    </row>
    <row r="159" spans="1:11" x14ac:dyDescent="0.45">
      <c r="A159" s="17"/>
      <c r="B159" s="21" t="s">
        <v>405</v>
      </c>
      <c r="C159" s="22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8"/>
      <c r="B160" s="31" t="s">
        <v>404</v>
      </c>
      <c r="C160" s="12" t="s">
        <v>17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3"/>
      <c r="K160" s="10"/>
    </row>
    <row r="161" spans="1:11" x14ac:dyDescent="0.45">
      <c r="A161" s="13"/>
      <c r="B161" s="14" t="s">
        <v>403</v>
      </c>
      <c r="C161" s="15"/>
      <c r="D161" s="16">
        <v>1</v>
      </c>
      <c r="E161" s="16">
        <v>1</v>
      </c>
      <c r="F161" s="17">
        <f t="shared" si="2"/>
        <v>0</v>
      </c>
      <c r="G161" s="16">
        <v>1</v>
      </c>
      <c r="H161" s="16">
        <v>1</v>
      </c>
      <c r="I161" s="16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8">
        <v>21016</v>
      </c>
      <c r="B162" s="28" t="s">
        <v>402</v>
      </c>
      <c r="C162" s="12" t="s">
        <v>9</v>
      </c>
      <c r="D162" s="10">
        <v>5</v>
      </c>
      <c r="E162" s="10">
        <v>5</v>
      </c>
      <c r="F162" s="11">
        <f t="shared" si="2"/>
        <v>0</v>
      </c>
      <c r="G162" s="10"/>
      <c r="H162" s="10"/>
      <c r="I162" s="10"/>
      <c r="J162" s="73"/>
      <c r="K162" s="10"/>
    </row>
    <row r="163" spans="1:11" x14ac:dyDescent="0.45">
      <c r="A163" s="8"/>
      <c r="B163" s="9"/>
      <c r="C163" s="12" t="s">
        <v>3</v>
      </c>
      <c r="D163" s="10">
        <v>7</v>
      </c>
      <c r="E163" s="10">
        <v>7</v>
      </c>
      <c r="F163" s="11">
        <f t="shared" si="2"/>
        <v>0</v>
      </c>
      <c r="G163" s="10"/>
      <c r="H163" s="10"/>
      <c r="I163" s="10"/>
      <c r="J163" s="73"/>
      <c r="K163" s="10"/>
    </row>
    <row r="164" spans="1:11" x14ac:dyDescent="0.45">
      <c r="A164" s="13">
        <v>21016</v>
      </c>
      <c r="B164" s="14" t="s">
        <v>401</v>
      </c>
      <c r="C164" s="15"/>
      <c r="D164" s="16">
        <v>12</v>
      </c>
      <c r="E164" s="16">
        <v>12</v>
      </c>
      <c r="F164" s="17">
        <f t="shared" si="2"/>
        <v>0</v>
      </c>
      <c r="G164" s="16">
        <v>10</v>
      </c>
      <c r="H164" s="16">
        <v>10</v>
      </c>
      <c r="I164" s="16">
        <f>H164-G164</f>
        <v>0</v>
      </c>
      <c r="J164" s="16">
        <v>2</v>
      </c>
      <c r="K164" s="16">
        <f>E164-H164-J164</f>
        <v>0</v>
      </c>
    </row>
    <row r="165" spans="1:11" x14ac:dyDescent="0.45">
      <c r="A165" s="8">
        <v>21017</v>
      </c>
      <c r="B165" s="28" t="s">
        <v>400</v>
      </c>
      <c r="C165" s="20" t="s">
        <v>123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3"/>
      <c r="K165" s="10"/>
    </row>
    <row r="166" spans="1:11" x14ac:dyDescent="0.45">
      <c r="A166" s="8"/>
      <c r="B166" s="30"/>
      <c r="C166" s="12" t="s">
        <v>27</v>
      </c>
      <c r="D166" s="10">
        <v>3</v>
      </c>
      <c r="E166" s="10">
        <v>3</v>
      </c>
      <c r="F166" s="11">
        <f t="shared" si="2"/>
        <v>0</v>
      </c>
      <c r="G166" s="10"/>
      <c r="H166" s="10"/>
      <c r="I166" s="10"/>
      <c r="J166" s="73"/>
      <c r="K166" s="10"/>
    </row>
    <row r="167" spans="1:11" x14ac:dyDescent="0.45">
      <c r="A167" s="8"/>
      <c r="B167" s="30"/>
      <c r="C167" s="19" t="s">
        <v>18</v>
      </c>
      <c r="D167" s="10">
        <v>4</v>
      </c>
      <c r="E167" s="10">
        <v>4</v>
      </c>
      <c r="F167" s="11">
        <f t="shared" si="2"/>
        <v>0</v>
      </c>
      <c r="G167" s="10"/>
      <c r="H167" s="10"/>
      <c r="I167" s="10"/>
      <c r="J167" s="73"/>
      <c r="K167" s="10"/>
    </row>
    <row r="168" spans="1:11" x14ac:dyDescent="0.45">
      <c r="A168" s="8"/>
      <c r="B168" s="30"/>
      <c r="C168" s="20" t="s">
        <v>17</v>
      </c>
      <c r="D168" s="10">
        <v>2</v>
      </c>
      <c r="E168" s="10">
        <v>2</v>
      </c>
      <c r="F168" s="11">
        <f t="shared" si="2"/>
        <v>0</v>
      </c>
      <c r="G168" s="10"/>
      <c r="H168" s="10"/>
      <c r="I168" s="10"/>
      <c r="J168" s="73"/>
      <c r="K168" s="10"/>
    </row>
    <row r="169" spans="1:11" x14ac:dyDescent="0.45">
      <c r="A169" s="8"/>
      <c r="B169" s="9"/>
      <c r="C169" s="20" t="s">
        <v>43</v>
      </c>
      <c r="D169" s="10">
        <v>1</v>
      </c>
      <c r="E169" s="10">
        <v>1</v>
      </c>
      <c r="F169" s="11">
        <f t="shared" si="2"/>
        <v>0</v>
      </c>
      <c r="G169" s="10"/>
      <c r="H169" s="10"/>
      <c r="I169" s="10"/>
      <c r="J169" s="73"/>
      <c r="K169" s="10"/>
    </row>
    <row r="170" spans="1:11" x14ac:dyDescent="0.45">
      <c r="A170" s="13">
        <v>21017</v>
      </c>
      <c r="B170" s="14" t="s">
        <v>399</v>
      </c>
      <c r="C170" s="15"/>
      <c r="D170" s="16">
        <v>11</v>
      </c>
      <c r="E170" s="16">
        <v>11</v>
      </c>
      <c r="F170" s="17">
        <f t="shared" si="2"/>
        <v>0</v>
      </c>
      <c r="G170" s="16">
        <v>10</v>
      </c>
      <c r="H170" s="16">
        <v>10</v>
      </c>
      <c r="I170" s="16">
        <f>H170-G170</f>
        <v>0</v>
      </c>
      <c r="J170" s="16">
        <v>1</v>
      </c>
      <c r="K170" s="16">
        <f>E170-H170-J170</f>
        <v>0</v>
      </c>
    </row>
    <row r="171" spans="1:11" x14ac:dyDescent="0.45">
      <c r="A171" s="8"/>
      <c r="B171" s="31" t="s">
        <v>398</v>
      </c>
      <c r="C171" s="12" t="s">
        <v>6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3"/>
      <c r="K171" s="10"/>
    </row>
    <row r="172" spans="1:11" x14ac:dyDescent="0.45">
      <c r="A172" s="13"/>
      <c r="B172" s="14" t="s">
        <v>397</v>
      </c>
      <c r="C172" s="15"/>
      <c r="D172" s="16">
        <v>1</v>
      </c>
      <c r="E172" s="16">
        <v>1</v>
      </c>
      <c r="F172" s="17">
        <f t="shared" si="2"/>
        <v>0</v>
      </c>
      <c r="G172" s="16">
        <v>1</v>
      </c>
      <c r="H172" s="16">
        <v>1</v>
      </c>
      <c r="I172" s="16">
        <f>H172-G172</f>
        <v>0</v>
      </c>
      <c r="J172" s="16">
        <v>0</v>
      </c>
      <c r="K172" s="16">
        <f>E172-H172-J172</f>
        <v>0</v>
      </c>
    </row>
    <row r="173" spans="1:11" x14ac:dyDescent="0.45">
      <c r="A173" s="8"/>
      <c r="B173" s="31" t="s">
        <v>396</v>
      </c>
      <c r="C173" s="12" t="s">
        <v>27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3"/>
      <c r="K173" s="10"/>
    </row>
    <row r="174" spans="1:11" x14ac:dyDescent="0.45">
      <c r="A174" s="13"/>
      <c r="B174" s="14" t="s">
        <v>395</v>
      </c>
      <c r="C174" s="15"/>
      <c r="D174" s="16">
        <v>1</v>
      </c>
      <c r="E174" s="16">
        <v>1</v>
      </c>
      <c r="F174" s="17">
        <f t="shared" si="2"/>
        <v>0</v>
      </c>
      <c r="G174" s="16">
        <v>1</v>
      </c>
      <c r="H174" s="16">
        <v>1</v>
      </c>
      <c r="I174" s="16">
        <f>H174-G174</f>
        <v>0</v>
      </c>
      <c r="J174" s="16">
        <v>0</v>
      </c>
      <c r="K174" s="16">
        <f>E174-H174-J174</f>
        <v>0</v>
      </c>
    </row>
    <row r="175" spans="1:11" x14ac:dyDescent="0.45">
      <c r="A175" s="8"/>
      <c r="B175" s="31" t="s">
        <v>394</v>
      </c>
      <c r="C175" s="12" t="s">
        <v>75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3"/>
      <c r="K175" s="10"/>
    </row>
    <row r="176" spans="1:11" x14ac:dyDescent="0.45">
      <c r="A176" s="13"/>
      <c r="B176" s="14" t="s">
        <v>393</v>
      </c>
      <c r="C176" s="15"/>
      <c r="D176" s="16">
        <v>1</v>
      </c>
      <c r="E176" s="16">
        <v>1</v>
      </c>
      <c r="F176" s="17">
        <f t="shared" si="2"/>
        <v>0</v>
      </c>
      <c r="G176" s="16">
        <v>1</v>
      </c>
      <c r="H176" s="16">
        <v>1</v>
      </c>
      <c r="I176" s="16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/>
      <c r="B177" s="31" t="s">
        <v>392</v>
      </c>
      <c r="C177" s="12" t="s">
        <v>75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3"/>
      <c r="K177" s="10"/>
    </row>
    <row r="178" spans="1:11" x14ac:dyDescent="0.45">
      <c r="A178" s="13"/>
      <c r="B178" s="14" t="s">
        <v>391</v>
      </c>
      <c r="C178" s="15"/>
      <c r="D178" s="16">
        <v>1</v>
      </c>
      <c r="E178" s="16">
        <v>1</v>
      </c>
      <c r="F178" s="17">
        <f t="shared" si="2"/>
        <v>0</v>
      </c>
      <c r="G178" s="16">
        <v>0</v>
      </c>
      <c r="H178" s="16">
        <v>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/>
      <c r="B179" t="s">
        <v>390</v>
      </c>
      <c r="C179" t="s">
        <v>17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3"/>
      <c r="K179" s="10"/>
    </row>
    <row r="180" spans="1:11" x14ac:dyDescent="0.45">
      <c r="A180" s="13"/>
      <c r="B180" s="21" t="s">
        <v>389</v>
      </c>
      <c r="C180" s="22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36"/>
      <c r="B181" t="s">
        <v>388</v>
      </c>
      <c r="C181" t="s">
        <v>17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73"/>
      <c r="K181" s="10"/>
    </row>
    <row r="182" spans="1:11" x14ac:dyDescent="0.45">
      <c r="A182" s="17"/>
      <c r="B182" s="21" t="s">
        <v>387</v>
      </c>
      <c r="C182" s="22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21018</v>
      </c>
      <c r="B183" t="s">
        <v>386</v>
      </c>
      <c r="C183" s="19" t="s">
        <v>30</v>
      </c>
      <c r="D183" s="37">
        <v>1</v>
      </c>
      <c r="E183" s="37">
        <v>1</v>
      </c>
      <c r="F183" s="36">
        <f t="shared" si="2"/>
        <v>0</v>
      </c>
      <c r="G183" s="37"/>
      <c r="H183" s="37"/>
      <c r="I183" s="37"/>
      <c r="J183" s="73"/>
      <c r="K183" s="37"/>
    </row>
    <row r="184" spans="1:11" x14ac:dyDescent="0.45">
      <c r="A184" s="8"/>
      <c r="C184" s="19" t="s">
        <v>183</v>
      </c>
      <c r="D184" s="36">
        <v>1</v>
      </c>
      <c r="E184" s="36">
        <v>1</v>
      </c>
      <c r="F184" s="36">
        <f t="shared" si="2"/>
        <v>0</v>
      </c>
      <c r="G184" s="36"/>
      <c r="H184" s="36"/>
      <c r="I184" s="36"/>
      <c r="J184" s="73"/>
      <c r="K184" s="36"/>
    </row>
    <row r="185" spans="1:11" x14ac:dyDescent="0.45">
      <c r="A185" s="17">
        <v>21018</v>
      </c>
      <c r="B185" s="21" t="s">
        <v>385</v>
      </c>
      <c r="C185" s="22"/>
      <c r="D185" s="16">
        <v>2</v>
      </c>
      <c r="E185" s="16">
        <v>2</v>
      </c>
      <c r="F185" s="17">
        <f t="shared" si="2"/>
        <v>0</v>
      </c>
      <c r="G185" s="16">
        <v>2</v>
      </c>
      <c r="H185" s="16">
        <v>2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45">
      <c r="A186" s="8">
        <v>21019</v>
      </c>
      <c r="B186" s="28" t="s">
        <v>384</v>
      </c>
      <c r="C186" s="12" t="s">
        <v>107</v>
      </c>
      <c r="D186" s="10">
        <v>1</v>
      </c>
      <c r="E186" s="10">
        <v>1</v>
      </c>
      <c r="F186" s="11">
        <f t="shared" si="2"/>
        <v>0</v>
      </c>
      <c r="G186" s="10"/>
      <c r="H186" s="10"/>
      <c r="I186" s="10"/>
      <c r="J186" s="73"/>
      <c r="K186" s="10"/>
    </row>
    <row r="187" spans="1:11" x14ac:dyDescent="0.45">
      <c r="A187" s="8"/>
      <c r="B187" s="30"/>
      <c r="C187" s="12" t="s">
        <v>17</v>
      </c>
      <c r="D187" s="10">
        <v>57</v>
      </c>
      <c r="E187" s="10">
        <v>57</v>
      </c>
      <c r="F187" s="11">
        <f t="shared" si="2"/>
        <v>0</v>
      </c>
      <c r="G187" s="10"/>
      <c r="H187" s="10"/>
      <c r="I187" s="10"/>
      <c r="J187" s="73"/>
      <c r="K187" s="10"/>
    </row>
    <row r="188" spans="1:11" x14ac:dyDescent="0.45">
      <c r="A188" s="8"/>
      <c r="B188" s="30"/>
      <c r="C188" s="12" t="s">
        <v>8</v>
      </c>
      <c r="D188" s="10">
        <v>1</v>
      </c>
      <c r="E188" s="10">
        <v>1</v>
      </c>
      <c r="F188" s="11">
        <f t="shared" si="2"/>
        <v>0</v>
      </c>
      <c r="G188" s="10"/>
      <c r="H188" s="10"/>
      <c r="I188" s="10"/>
      <c r="J188" s="73"/>
      <c r="K188" s="10"/>
    </row>
    <row r="189" spans="1:11" x14ac:dyDescent="0.45">
      <c r="A189" s="8"/>
      <c r="C189" s="19" t="s">
        <v>36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3"/>
      <c r="K189" s="10"/>
    </row>
    <row r="190" spans="1:11" x14ac:dyDescent="0.45">
      <c r="A190" s="8"/>
      <c r="B190" s="30"/>
      <c r="C190" s="12" t="s">
        <v>6</v>
      </c>
      <c r="D190" s="10">
        <v>16</v>
      </c>
      <c r="E190" s="10">
        <v>16</v>
      </c>
      <c r="F190" s="11">
        <f t="shared" si="2"/>
        <v>0</v>
      </c>
      <c r="G190" s="10"/>
      <c r="H190" s="10"/>
      <c r="I190" s="10"/>
      <c r="J190" s="73"/>
      <c r="K190" s="10"/>
    </row>
    <row r="191" spans="1:11" x14ac:dyDescent="0.45">
      <c r="A191" s="8"/>
      <c r="B191" s="30"/>
      <c r="C191" s="12" t="s">
        <v>95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3"/>
      <c r="K191" s="10"/>
    </row>
    <row r="192" spans="1:11" x14ac:dyDescent="0.45">
      <c r="A192" s="8"/>
      <c r="B192" s="30"/>
      <c r="C192" s="12" t="s">
        <v>383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3"/>
      <c r="K192" s="10"/>
    </row>
    <row r="193" spans="1:11" x14ac:dyDescent="0.45">
      <c r="A193" s="8"/>
      <c r="B193" s="9"/>
      <c r="C193" s="12" t="s">
        <v>43</v>
      </c>
      <c r="D193" s="10">
        <v>5</v>
      </c>
      <c r="E193" s="10">
        <v>5</v>
      </c>
      <c r="F193" s="11">
        <f t="shared" si="2"/>
        <v>0</v>
      </c>
      <c r="G193" s="10"/>
      <c r="H193" s="10"/>
      <c r="I193" s="10"/>
      <c r="J193" s="73"/>
      <c r="K193" s="10"/>
    </row>
    <row r="194" spans="1:11" x14ac:dyDescent="0.45">
      <c r="A194" s="13">
        <v>21019</v>
      </c>
      <c r="B194" s="14" t="s">
        <v>382</v>
      </c>
      <c r="C194" s="15"/>
      <c r="D194" s="16">
        <v>83</v>
      </c>
      <c r="E194" s="16">
        <v>83</v>
      </c>
      <c r="F194" s="17">
        <f t="shared" si="2"/>
        <v>0</v>
      </c>
      <c r="G194" s="16">
        <v>63</v>
      </c>
      <c r="H194" s="16">
        <v>63</v>
      </c>
      <c r="I194" s="16">
        <f>H194-G194</f>
        <v>0</v>
      </c>
      <c r="J194" s="16">
        <v>19</v>
      </c>
      <c r="K194" s="16">
        <f>E194-H194-J194</f>
        <v>1</v>
      </c>
    </row>
    <row r="195" spans="1:11" x14ac:dyDescent="0.45">
      <c r="A195" s="8"/>
      <c r="B195" s="31" t="s">
        <v>381</v>
      </c>
      <c r="C195" s="12" t="s">
        <v>87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3"/>
      <c r="K195" s="10"/>
    </row>
    <row r="196" spans="1:11" x14ac:dyDescent="0.45">
      <c r="A196" s="13"/>
      <c r="B196" s="14" t="s">
        <v>380</v>
      </c>
      <c r="C196" s="15"/>
      <c r="D196" s="16">
        <v>1</v>
      </c>
      <c r="E196" s="16">
        <v>1</v>
      </c>
      <c r="F196" s="17">
        <f t="shared" si="2"/>
        <v>0</v>
      </c>
      <c r="G196" s="16">
        <v>1</v>
      </c>
      <c r="H196" s="16">
        <v>1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21020</v>
      </c>
      <c r="B197" t="s">
        <v>379</v>
      </c>
      <c r="C197" t="s">
        <v>260</v>
      </c>
      <c r="D197" s="10">
        <v>4</v>
      </c>
      <c r="E197" s="10">
        <v>4</v>
      </c>
      <c r="F197" s="11">
        <f t="shared" ref="F197:F261" si="3">E197-D197</f>
        <v>0</v>
      </c>
      <c r="G197" s="10"/>
      <c r="H197" s="10"/>
      <c r="I197" s="10"/>
      <c r="J197" s="73"/>
      <c r="K197" s="10"/>
    </row>
    <row r="198" spans="1:11" x14ac:dyDescent="0.45">
      <c r="A198" s="8"/>
      <c r="C198" t="s">
        <v>378</v>
      </c>
      <c r="D198" s="36">
        <v>1</v>
      </c>
      <c r="E198" s="36">
        <v>1</v>
      </c>
      <c r="F198" s="11">
        <f t="shared" si="3"/>
        <v>0</v>
      </c>
      <c r="G198" s="36"/>
      <c r="H198" s="36"/>
      <c r="I198" s="36"/>
      <c r="J198" s="73"/>
      <c r="K198" s="36"/>
    </row>
    <row r="199" spans="1:11" x14ac:dyDescent="0.45">
      <c r="A199" s="13">
        <v>21020</v>
      </c>
      <c r="B199" s="21" t="s">
        <v>377</v>
      </c>
      <c r="C199" s="22"/>
      <c r="D199" s="13">
        <v>5</v>
      </c>
      <c r="E199" s="13">
        <v>5</v>
      </c>
      <c r="F199" s="17">
        <f t="shared" si="3"/>
        <v>0</v>
      </c>
      <c r="G199" s="13">
        <v>5</v>
      </c>
      <c r="H199" s="13">
        <v>5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21021</v>
      </c>
      <c r="B200" s="28" t="s">
        <v>376</v>
      </c>
      <c r="C200" s="12" t="s">
        <v>27</v>
      </c>
      <c r="D200" s="10">
        <v>6</v>
      </c>
      <c r="E200" s="10">
        <v>6</v>
      </c>
      <c r="F200" s="11">
        <f t="shared" si="3"/>
        <v>0</v>
      </c>
      <c r="G200" s="10"/>
      <c r="H200" s="10"/>
      <c r="I200" s="10"/>
      <c r="J200" s="73"/>
      <c r="K200" s="10"/>
    </row>
    <row r="201" spans="1:11" x14ac:dyDescent="0.45">
      <c r="A201" s="8"/>
      <c r="B201" s="30"/>
      <c r="C201" s="20" t="s">
        <v>18</v>
      </c>
      <c r="D201" s="10">
        <v>3</v>
      </c>
      <c r="E201" s="10">
        <v>3</v>
      </c>
      <c r="F201" s="11">
        <f t="shared" si="3"/>
        <v>0</v>
      </c>
      <c r="G201" s="10"/>
      <c r="H201" s="10"/>
      <c r="I201" s="10"/>
      <c r="J201" s="73"/>
      <c r="K201" s="10"/>
    </row>
    <row r="202" spans="1:11" x14ac:dyDescent="0.45">
      <c r="A202" s="8"/>
      <c r="C202" s="20" t="s">
        <v>17</v>
      </c>
      <c r="D202" s="10">
        <v>2</v>
      </c>
      <c r="E202" s="10">
        <v>2</v>
      </c>
      <c r="F202" s="11">
        <f t="shared" si="3"/>
        <v>0</v>
      </c>
      <c r="G202" s="10"/>
      <c r="H202" s="10"/>
      <c r="I202" s="10"/>
      <c r="J202" s="73"/>
      <c r="K202" s="10"/>
    </row>
    <row r="203" spans="1:11" x14ac:dyDescent="0.45">
      <c r="A203" s="8"/>
      <c r="B203" s="30"/>
      <c r="C203" s="12" t="s">
        <v>49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3"/>
      <c r="K203" s="10"/>
    </row>
    <row r="204" spans="1:11" x14ac:dyDescent="0.45">
      <c r="A204" s="8"/>
      <c r="B204" s="9"/>
      <c r="C204" s="12" t="s">
        <v>324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3"/>
      <c r="K204" s="10"/>
    </row>
    <row r="205" spans="1:11" x14ac:dyDescent="0.45">
      <c r="A205" s="13">
        <v>21021</v>
      </c>
      <c r="B205" s="14" t="s">
        <v>375</v>
      </c>
      <c r="C205" s="15"/>
      <c r="D205" s="16">
        <v>13</v>
      </c>
      <c r="E205" s="16">
        <v>13</v>
      </c>
      <c r="F205" s="17">
        <f t="shared" si="3"/>
        <v>0</v>
      </c>
      <c r="G205" s="16">
        <v>13</v>
      </c>
      <c r="H205" s="16">
        <v>13</v>
      </c>
      <c r="I205" s="16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21022</v>
      </c>
      <c r="B206" s="28" t="s">
        <v>374</v>
      </c>
      <c r="C206" t="s">
        <v>18</v>
      </c>
      <c r="D206" s="32">
        <v>1</v>
      </c>
      <c r="E206" s="32">
        <v>1</v>
      </c>
      <c r="F206" s="11">
        <f t="shared" si="3"/>
        <v>0</v>
      </c>
      <c r="G206" s="32"/>
      <c r="H206" s="32"/>
      <c r="I206" s="32"/>
      <c r="J206" s="73"/>
      <c r="K206" s="32"/>
    </row>
    <row r="207" spans="1:11" x14ac:dyDescent="0.45">
      <c r="A207" s="8"/>
      <c r="B207" s="28"/>
      <c r="C207" s="20" t="s">
        <v>9</v>
      </c>
      <c r="D207" s="10">
        <v>3</v>
      </c>
      <c r="E207" s="10">
        <v>3</v>
      </c>
      <c r="F207" s="11">
        <f t="shared" si="3"/>
        <v>0</v>
      </c>
      <c r="G207" s="10"/>
      <c r="H207" s="10"/>
      <c r="I207" s="10"/>
      <c r="J207" s="73"/>
      <c r="K207" s="10"/>
    </row>
    <row r="208" spans="1:11" x14ac:dyDescent="0.45">
      <c r="A208" s="8"/>
      <c r="B208" s="30"/>
      <c r="C208" s="20" t="s">
        <v>75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3"/>
      <c r="K208" s="10"/>
    </row>
    <row r="209" spans="1:11" x14ac:dyDescent="0.45">
      <c r="A209" s="8"/>
      <c r="B209" s="30"/>
      <c r="C209" s="12" t="s">
        <v>17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3"/>
      <c r="K209" s="10"/>
    </row>
    <row r="210" spans="1:11" x14ac:dyDescent="0.45">
      <c r="A210" s="8"/>
      <c r="B210" s="30"/>
      <c r="C210" s="12" t="s">
        <v>8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3"/>
      <c r="K210" s="10"/>
    </row>
    <row r="211" spans="1:11" x14ac:dyDescent="0.45">
      <c r="A211" s="8"/>
      <c r="B211" s="30"/>
      <c r="C211" s="12" t="s">
        <v>6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3"/>
      <c r="K211" s="10"/>
    </row>
    <row r="212" spans="1:11" x14ac:dyDescent="0.45">
      <c r="A212" s="8"/>
      <c r="B212" s="9"/>
      <c r="C212" s="12" t="s">
        <v>373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3"/>
      <c r="K212" s="10"/>
    </row>
    <row r="213" spans="1:11" x14ac:dyDescent="0.45">
      <c r="A213" s="13">
        <v>21022</v>
      </c>
      <c r="B213" s="14" t="s">
        <v>372</v>
      </c>
      <c r="C213" s="15"/>
      <c r="D213" s="16">
        <v>11</v>
      </c>
      <c r="E213" s="16">
        <v>11</v>
      </c>
      <c r="F213" s="17">
        <f t="shared" si="3"/>
        <v>0</v>
      </c>
      <c r="G213" s="16">
        <v>9</v>
      </c>
      <c r="H213" s="16">
        <v>9</v>
      </c>
      <c r="I213" s="16">
        <f>H213-G213</f>
        <v>0</v>
      </c>
      <c r="J213" s="16">
        <v>2</v>
      </c>
      <c r="K213" s="16">
        <f>E213-H213-J213</f>
        <v>0</v>
      </c>
    </row>
    <row r="214" spans="1:11" x14ac:dyDescent="0.45">
      <c r="A214" s="8"/>
      <c r="B214" s="31" t="s">
        <v>371</v>
      </c>
      <c r="C214" s="12" t="s">
        <v>27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3"/>
      <c r="K214" s="10"/>
    </row>
    <row r="215" spans="1:11" x14ac:dyDescent="0.45">
      <c r="A215" s="13"/>
      <c r="B215" s="14" t="s">
        <v>370</v>
      </c>
      <c r="C215" s="15"/>
      <c r="D215" s="16">
        <v>1</v>
      </c>
      <c r="E215" s="16">
        <v>1</v>
      </c>
      <c r="F215" s="17">
        <f t="shared" si="3"/>
        <v>0</v>
      </c>
      <c r="G215" s="16">
        <v>1</v>
      </c>
      <c r="H215" s="16">
        <v>1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21023</v>
      </c>
      <c r="B216" s="28" t="s">
        <v>369</v>
      </c>
      <c r="C216" s="12" t="s">
        <v>17</v>
      </c>
      <c r="D216" s="10">
        <v>6</v>
      </c>
      <c r="E216" s="10">
        <v>6</v>
      </c>
      <c r="F216" s="11">
        <f t="shared" si="3"/>
        <v>0</v>
      </c>
      <c r="G216" s="10"/>
      <c r="H216" s="10"/>
      <c r="I216" s="10"/>
      <c r="J216" s="73"/>
      <c r="K216" s="10"/>
    </row>
    <row r="217" spans="1:11" x14ac:dyDescent="0.45">
      <c r="A217" s="8"/>
      <c r="B217" s="28"/>
      <c r="C217" t="s">
        <v>254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3"/>
      <c r="K217" s="10"/>
    </row>
    <row r="218" spans="1:11" x14ac:dyDescent="0.45">
      <c r="A218" s="8"/>
      <c r="B218" s="30"/>
      <c r="C218" s="12" t="s">
        <v>37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3"/>
      <c r="K218" s="10"/>
    </row>
    <row r="219" spans="1:11" x14ac:dyDescent="0.45">
      <c r="A219" s="8"/>
      <c r="B219" s="9"/>
      <c r="C219" s="12" t="s">
        <v>43</v>
      </c>
      <c r="D219" s="10">
        <v>5</v>
      </c>
      <c r="E219" s="10">
        <v>5</v>
      </c>
      <c r="F219" s="11">
        <f t="shared" si="3"/>
        <v>0</v>
      </c>
      <c r="G219" s="10"/>
      <c r="H219" s="10"/>
      <c r="I219" s="10"/>
      <c r="J219" s="73"/>
      <c r="K219" s="10"/>
    </row>
    <row r="220" spans="1:11" x14ac:dyDescent="0.45">
      <c r="A220" s="8"/>
      <c r="B220" s="9"/>
      <c r="C220" t="s">
        <v>297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3"/>
      <c r="K220" s="10"/>
    </row>
    <row r="221" spans="1:11" x14ac:dyDescent="0.45">
      <c r="A221" s="13">
        <v>21023</v>
      </c>
      <c r="B221" s="14" t="s">
        <v>368</v>
      </c>
      <c r="C221" s="15"/>
      <c r="D221" s="16">
        <v>14</v>
      </c>
      <c r="E221" s="16">
        <v>14</v>
      </c>
      <c r="F221" s="17">
        <f t="shared" si="3"/>
        <v>0</v>
      </c>
      <c r="G221" s="16">
        <v>11</v>
      </c>
      <c r="H221" s="16">
        <v>11</v>
      </c>
      <c r="I221" s="16">
        <f>H221-G221</f>
        <v>0</v>
      </c>
      <c r="J221" s="16">
        <v>2</v>
      </c>
      <c r="K221" s="16">
        <f>E221-H221-J221</f>
        <v>1</v>
      </c>
    </row>
    <row r="222" spans="1:11" x14ac:dyDescent="0.45">
      <c r="A222" s="8"/>
      <c r="B222" s="31" t="s">
        <v>367</v>
      </c>
      <c r="C222" s="12" t="s">
        <v>9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3"/>
      <c r="K222" s="10"/>
    </row>
    <row r="223" spans="1:11" x14ac:dyDescent="0.45">
      <c r="A223" s="13"/>
      <c r="B223" s="14" t="s">
        <v>366</v>
      </c>
      <c r="C223" s="15"/>
      <c r="D223" s="16">
        <v>1</v>
      </c>
      <c r="E223" s="16">
        <v>1</v>
      </c>
      <c r="F223" s="17">
        <f t="shared" si="3"/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38">
        <v>21024</v>
      </c>
      <c r="B224" s="23" t="s">
        <v>365</v>
      </c>
      <c r="C224" s="20" t="s">
        <v>75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3"/>
      <c r="K224" s="10"/>
    </row>
    <row r="225" spans="1:11" x14ac:dyDescent="0.45">
      <c r="A225" s="38"/>
      <c r="B225" s="26"/>
      <c r="C225" t="s">
        <v>75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3"/>
      <c r="K225" s="10"/>
    </row>
    <row r="226" spans="1:11" x14ac:dyDescent="0.45">
      <c r="A226" s="38"/>
      <c r="B226" s="27"/>
      <c r="C226" s="20" t="s">
        <v>17</v>
      </c>
      <c r="D226" s="10">
        <v>4</v>
      </c>
      <c r="E226" s="10">
        <v>4</v>
      </c>
      <c r="F226" s="11">
        <f t="shared" si="3"/>
        <v>0</v>
      </c>
      <c r="G226" s="10"/>
      <c r="H226" s="10"/>
      <c r="I226" s="10"/>
      <c r="J226" s="73"/>
      <c r="K226" s="10"/>
    </row>
    <row r="227" spans="1:11" x14ac:dyDescent="0.45">
      <c r="A227" s="38"/>
      <c r="B227" s="27"/>
      <c r="C227" t="s">
        <v>112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3"/>
      <c r="K227" s="10"/>
    </row>
    <row r="228" spans="1:11" x14ac:dyDescent="0.45">
      <c r="A228" s="13">
        <v>21024</v>
      </c>
      <c r="B228" s="21" t="s">
        <v>363</v>
      </c>
      <c r="C228" s="22"/>
      <c r="D228" s="16">
        <v>7</v>
      </c>
      <c r="E228" s="16">
        <v>7</v>
      </c>
      <c r="F228" s="17">
        <f t="shared" si="3"/>
        <v>0</v>
      </c>
      <c r="G228" s="16">
        <v>7</v>
      </c>
      <c r="H228" s="16">
        <v>7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45">
      <c r="A229" s="38">
        <v>21025</v>
      </c>
      <c r="B229" s="26" t="s">
        <v>362</v>
      </c>
      <c r="C229" s="20" t="s">
        <v>17</v>
      </c>
      <c r="D229" s="10">
        <v>6</v>
      </c>
      <c r="E229" s="10">
        <v>6</v>
      </c>
      <c r="F229" s="11">
        <f t="shared" si="3"/>
        <v>0</v>
      </c>
      <c r="G229" s="10"/>
      <c r="H229" s="10"/>
      <c r="I229" s="10"/>
      <c r="J229" s="73"/>
      <c r="K229" s="10"/>
    </row>
    <row r="230" spans="1:11" x14ac:dyDescent="0.45">
      <c r="A230" s="38"/>
      <c r="B230" s="50"/>
      <c r="C230" s="70" t="s">
        <v>483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3"/>
      <c r="K230" s="10"/>
    </row>
    <row r="231" spans="1:11" x14ac:dyDescent="0.45">
      <c r="A231" s="17">
        <v>21025</v>
      </c>
      <c r="B231" s="21" t="s">
        <v>361</v>
      </c>
      <c r="C231" s="22"/>
      <c r="D231" s="16">
        <v>7</v>
      </c>
      <c r="E231" s="16">
        <v>7</v>
      </c>
      <c r="F231" s="17">
        <f t="shared" si="3"/>
        <v>0</v>
      </c>
      <c r="G231" s="16">
        <v>6</v>
      </c>
      <c r="H231" s="16">
        <v>6</v>
      </c>
      <c r="I231" s="16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21026</v>
      </c>
      <c r="B232" s="28" t="s">
        <v>360</v>
      </c>
      <c r="C232" s="12" t="s">
        <v>27</v>
      </c>
      <c r="D232" s="10">
        <v>4</v>
      </c>
      <c r="E232" s="10">
        <v>4</v>
      </c>
      <c r="F232" s="11">
        <f t="shared" si="3"/>
        <v>0</v>
      </c>
      <c r="G232" s="10"/>
      <c r="H232" s="10"/>
      <c r="I232" s="10"/>
      <c r="J232" s="73"/>
      <c r="K232" s="10"/>
    </row>
    <row r="233" spans="1:11" x14ac:dyDescent="0.45">
      <c r="A233" s="8"/>
      <c r="B233" s="28"/>
      <c r="C233" t="s">
        <v>18</v>
      </c>
      <c r="D233" s="10">
        <v>4</v>
      </c>
      <c r="E233" s="10">
        <v>4</v>
      </c>
      <c r="F233" s="11">
        <f t="shared" si="3"/>
        <v>0</v>
      </c>
      <c r="G233" s="10"/>
      <c r="H233" s="10"/>
      <c r="I233" s="10"/>
      <c r="J233" s="73"/>
      <c r="K233" s="10"/>
    </row>
    <row r="234" spans="1:11" x14ac:dyDescent="0.45">
      <c r="A234" s="8"/>
      <c r="B234" s="30"/>
      <c r="C234" s="12" t="s">
        <v>17</v>
      </c>
      <c r="D234" s="10">
        <v>11</v>
      </c>
      <c r="E234" s="10">
        <v>11</v>
      </c>
      <c r="F234" s="11">
        <f t="shared" si="3"/>
        <v>0</v>
      </c>
      <c r="G234" s="10"/>
      <c r="H234" s="10"/>
      <c r="I234" s="10"/>
      <c r="J234" s="73"/>
      <c r="K234" s="10"/>
    </row>
    <row r="235" spans="1:11" x14ac:dyDescent="0.45">
      <c r="A235" s="8"/>
      <c r="B235" s="30"/>
      <c r="C235" s="20" t="s">
        <v>359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3"/>
      <c r="K235" s="10"/>
    </row>
    <row r="236" spans="1:11" x14ac:dyDescent="0.45">
      <c r="A236" s="8"/>
      <c r="B236" s="30"/>
      <c r="C236" s="12" t="s">
        <v>49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3"/>
      <c r="K236" s="10"/>
    </row>
    <row r="237" spans="1:11" x14ac:dyDescent="0.45">
      <c r="A237" s="8"/>
      <c r="B237" s="9"/>
      <c r="C237" s="20" t="s">
        <v>180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3"/>
      <c r="K237" s="10"/>
    </row>
    <row r="238" spans="1:11" x14ac:dyDescent="0.45">
      <c r="A238" s="13">
        <v>21026</v>
      </c>
      <c r="B238" s="14" t="s">
        <v>358</v>
      </c>
      <c r="C238" s="15"/>
      <c r="D238" s="16">
        <v>22</v>
      </c>
      <c r="E238" s="16">
        <v>22</v>
      </c>
      <c r="F238" s="17">
        <f t="shared" si="3"/>
        <v>0</v>
      </c>
      <c r="G238" s="16">
        <v>21</v>
      </c>
      <c r="H238" s="16">
        <v>21</v>
      </c>
      <c r="I238" s="16">
        <f>H238-G238</f>
        <v>0</v>
      </c>
      <c r="J238" s="16">
        <v>1</v>
      </c>
      <c r="K238" s="16">
        <f>E238-H238-J238</f>
        <v>0</v>
      </c>
    </row>
    <row r="239" spans="1:11" x14ac:dyDescent="0.45">
      <c r="A239" s="36"/>
      <c r="B239" t="s">
        <v>357</v>
      </c>
      <c r="C239" t="s">
        <v>17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73"/>
      <c r="K239" s="10"/>
    </row>
    <row r="240" spans="1:11" x14ac:dyDescent="0.45">
      <c r="A240" s="17"/>
      <c r="B240" s="21" t="s">
        <v>356</v>
      </c>
      <c r="C240" s="22"/>
      <c r="D240" s="16">
        <v>1</v>
      </c>
      <c r="E240" s="16">
        <v>1</v>
      </c>
      <c r="F240" s="17">
        <f t="shared" si="3"/>
        <v>0</v>
      </c>
      <c r="G240" s="16">
        <v>1</v>
      </c>
      <c r="H240" s="16">
        <v>1</v>
      </c>
      <c r="I240" s="16">
        <f>H240-G240</f>
        <v>0</v>
      </c>
      <c r="J240" s="16">
        <v>0</v>
      </c>
      <c r="K240" s="16">
        <f>E240-H240-J240</f>
        <v>0</v>
      </c>
    </row>
    <row r="241" spans="1:11" x14ac:dyDescent="0.45">
      <c r="A241" s="39">
        <v>21027</v>
      </c>
      <c r="B241" s="28" t="s">
        <v>355</v>
      </c>
      <c r="C241" s="12" t="s">
        <v>5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3"/>
      <c r="K241" s="10"/>
    </row>
    <row r="242" spans="1:11" x14ac:dyDescent="0.45">
      <c r="A242" s="39"/>
      <c r="B242" s="9"/>
      <c r="C242" s="12" t="s">
        <v>354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3"/>
      <c r="K242" s="10"/>
    </row>
    <row r="243" spans="1:11" x14ac:dyDescent="0.45">
      <c r="A243" s="13">
        <v>21027</v>
      </c>
      <c r="B243" s="14" t="s">
        <v>353</v>
      </c>
      <c r="C243" s="15"/>
      <c r="D243" s="16">
        <v>2</v>
      </c>
      <c r="E243" s="16">
        <v>2</v>
      </c>
      <c r="F243" s="17">
        <f t="shared" si="3"/>
        <v>0</v>
      </c>
      <c r="G243" s="16">
        <v>1</v>
      </c>
      <c r="H243" s="16">
        <v>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45">
      <c r="A244" s="40"/>
      <c r="B244" s="26" t="s">
        <v>352</v>
      </c>
      <c r="C244" s="20" t="s">
        <v>123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3"/>
      <c r="K244" s="10"/>
    </row>
    <row r="245" spans="1:11" x14ac:dyDescent="0.45">
      <c r="A245" s="17"/>
      <c r="B245" s="21" t="s">
        <v>351</v>
      </c>
      <c r="C245" s="22"/>
      <c r="D245" s="16">
        <v>1</v>
      </c>
      <c r="E245" s="16">
        <v>1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8">
        <v>21028</v>
      </c>
      <c r="B246" s="12" t="s">
        <v>350</v>
      </c>
      <c r="C246" s="12" t="s">
        <v>27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3"/>
      <c r="K246" s="10"/>
    </row>
    <row r="247" spans="1:11" x14ac:dyDescent="0.45">
      <c r="A247" s="8"/>
      <c r="B247" s="19"/>
      <c r="C247" s="19" t="s">
        <v>18</v>
      </c>
      <c r="D247" s="10">
        <v>5</v>
      </c>
      <c r="E247" s="10">
        <v>5</v>
      </c>
      <c r="F247" s="11">
        <f t="shared" si="3"/>
        <v>0</v>
      </c>
      <c r="G247" s="10"/>
      <c r="H247" s="10"/>
      <c r="I247" s="10"/>
      <c r="J247" s="73"/>
      <c r="K247" s="10"/>
    </row>
    <row r="248" spans="1:11" x14ac:dyDescent="0.45">
      <c r="A248" s="8"/>
      <c r="B248" s="12"/>
      <c r="C248" s="19" t="s">
        <v>17</v>
      </c>
      <c r="D248" s="10">
        <v>2</v>
      </c>
      <c r="E248" s="10">
        <v>2</v>
      </c>
      <c r="F248" s="11">
        <f t="shared" si="3"/>
        <v>0</v>
      </c>
      <c r="G248" s="10"/>
      <c r="H248" s="10"/>
      <c r="I248" s="10"/>
      <c r="J248" s="73"/>
      <c r="K248" s="10"/>
    </row>
    <row r="249" spans="1:11" x14ac:dyDescent="0.45">
      <c r="A249" s="8"/>
      <c r="B249" s="12"/>
      <c r="C249" s="20" t="s">
        <v>46</v>
      </c>
      <c r="D249" s="10">
        <v>2</v>
      </c>
      <c r="E249" s="10">
        <v>2</v>
      </c>
      <c r="F249" s="11">
        <f t="shared" si="3"/>
        <v>0</v>
      </c>
      <c r="G249" s="10"/>
      <c r="H249" s="10"/>
      <c r="I249" s="10"/>
      <c r="J249" s="73"/>
      <c r="K249" s="10"/>
    </row>
    <row r="250" spans="1:11" x14ac:dyDescent="0.45">
      <c r="A250" s="8"/>
      <c r="B250" s="12"/>
      <c r="C250" s="19" t="s">
        <v>147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3"/>
      <c r="K250" s="10"/>
    </row>
    <row r="251" spans="1:11" x14ac:dyDescent="0.45">
      <c r="A251" s="13">
        <v>21028</v>
      </c>
      <c r="B251" s="14" t="s">
        <v>349</v>
      </c>
      <c r="C251" s="15"/>
      <c r="D251" s="16">
        <v>12</v>
      </c>
      <c r="E251" s="16">
        <v>12</v>
      </c>
      <c r="F251" s="17">
        <f t="shared" si="3"/>
        <v>0</v>
      </c>
      <c r="G251" s="16">
        <v>11</v>
      </c>
      <c r="H251" s="16">
        <v>12</v>
      </c>
      <c r="I251" s="16">
        <f>H251-G251</f>
        <v>1</v>
      </c>
      <c r="J251" s="16">
        <v>0</v>
      </c>
      <c r="K251" s="16">
        <f>E251-H251-J251</f>
        <v>0</v>
      </c>
    </row>
    <row r="252" spans="1:11" x14ac:dyDescent="0.45">
      <c r="A252" s="40"/>
      <c r="B252" s="26" t="s">
        <v>348</v>
      </c>
      <c r="C252" s="20" t="s">
        <v>87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3"/>
      <c r="K252" s="10"/>
    </row>
    <row r="253" spans="1:11" x14ac:dyDescent="0.45">
      <c r="A253" s="17"/>
      <c r="B253" s="21" t="s">
        <v>347</v>
      </c>
      <c r="C253" s="22"/>
      <c r="D253" s="16">
        <v>1</v>
      </c>
      <c r="E253" s="16">
        <v>1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40"/>
      <c r="B254" s="26" t="s">
        <v>346</v>
      </c>
      <c r="C254" s="20" t="s">
        <v>17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3"/>
      <c r="K254" s="10"/>
    </row>
    <row r="255" spans="1:11" x14ac:dyDescent="0.45">
      <c r="A255" s="17"/>
      <c r="B255" s="21" t="s">
        <v>345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21029</v>
      </c>
      <c r="B256" s="28" t="s">
        <v>344</v>
      </c>
      <c r="C256" t="s">
        <v>343</v>
      </c>
      <c r="D256" s="32">
        <v>2</v>
      </c>
      <c r="E256" s="32">
        <v>2</v>
      </c>
      <c r="F256" s="11">
        <f t="shared" si="3"/>
        <v>0</v>
      </c>
      <c r="G256" s="32"/>
      <c r="H256" s="32"/>
      <c r="I256" s="32"/>
      <c r="J256" s="73"/>
      <c r="K256" s="32"/>
    </row>
    <row r="257" spans="1:11" x14ac:dyDescent="0.45">
      <c r="A257" s="8"/>
      <c r="B257" s="28"/>
      <c r="C257" s="12" t="s">
        <v>75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3"/>
      <c r="K257" s="10"/>
    </row>
    <row r="258" spans="1:11" x14ac:dyDescent="0.45">
      <c r="A258" s="8"/>
      <c r="B258" s="30"/>
      <c r="C258" s="20" t="s">
        <v>17</v>
      </c>
      <c r="D258" s="10">
        <v>8</v>
      </c>
      <c r="E258" s="10">
        <v>8</v>
      </c>
      <c r="F258" s="11">
        <f t="shared" si="3"/>
        <v>0</v>
      </c>
      <c r="G258" s="10"/>
      <c r="H258" s="10"/>
      <c r="I258" s="10"/>
      <c r="J258" s="73"/>
      <c r="K258" s="10"/>
    </row>
    <row r="259" spans="1:11" x14ac:dyDescent="0.45">
      <c r="A259" s="8"/>
      <c r="B259" s="30"/>
      <c r="C259" t="s">
        <v>342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3"/>
      <c r="K259" s="10"/>
    </row>
    <row r="260" spans="1:11" x14ac:dyDescent="0.45">
      <c r="A260" s="8"/>
      <c r="B260" s="30"/>
      <c r="C260" t="s">
        <v>111</v>
      </c>
      <c r="D260" s="10">
        <v>0</v>
      </c>
      <c r="E260" s="10">
        <v>1</v>
      </c>
      <c r="F260" s="11">
        <f t="shared" si="3"/>
        <v>1</v>
      </c>
      <c r="G260" s="10"/>
      <c r="H260" s="10"/>
      <c r="I260" s="10"/>
      <c r="J260" s="73"/>
      <c r="K260" s="10"/>
    </row>
    <row r="261" spans="1:11" x14ac:dyDescent="0.45">
      <c r="A261" s="8"/>
      <c r="B261" s="30"/>
      <c r="C261" t="s">
        <v>95</v>
      </c>
      <c r="D261" s="10">
        <v>1</v>
      </c>
      <c r="E261" s="10">
        <v>1</v>
      </c>
      <c r="F261" s="11">
        <f t="shared" si="3"/>
        <v>0</v>
      </c>
      <c r="G261" s="10"/>
      <c r="H261" s="10"/>
      <c r="I261" s="10"/>
      <c r="J261" s="73"/>
      <c r="K261" s="10"/>
    </row>
    <row r="262" spans="1:11" x14ac:dyDescent="0.45">
      <c r="A262" s="8"/>
      <c r="B262" s="30"/>
      <c r="C262" s="12" t="s">
        <v>298</v>
      </c>
      <c r="D262" s="10">
        <v>1</v>
      </c>
      <c r="E262" s="10">
        <v>1</v>
      </c>
      <c r="F262" s="11">
        <f t="shared" ref="F262:F325" si="4">E262-D262</f>
        <v>0</v>
      </c>
      <c r="G262" s="10"/>
      <c r="H262" s="10"/>
      <c r="I262" s="10"/>
      <c r="J262" s="73"/>
      <c r="K262" s="10"/>
    </row>
    <row r="263" spans="1:11" x14ac:dyDescent="0.45">
      <c r="A263" s="8"/>
      <c r="B263" s="30"/>
      <c r="C263" s="12" t="s">
        <v>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3"/>
      <c r="K263" s="10"/>
    </row>
    <row r="264" spans="1:11" x14ac:dyDescent="0.45">
      <c r="A264" s="8"/>
      <c r="B264" s="30"/>
      <c r="C264" s="12" t="s">
        <v>85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3"/>
      <c r="K264" s="10"/>
    </row>
    <row r="265" spans="1:11" x14ac:dyDescent="0.45">
      <c r="A265" s="8"/>
      <c r="B265" s="30"/>
      <c r="C265" s="12" t="s">
        <v>43</v>
      </c>
      <c r="D265" s="10">
        <v>6</v>
      </c>
      <c r="E265" s="10">
        <v>6</v>
      </c>
      <c r="F265" s="11">
        <f t="shared" si="4"/>
        <v>0</v>
      </c>
      <c r="G265" s="10"/>
      <c r="H265" s="10"/>
      <c r="I265" s="10"/>
      <c r="J265" s="73"/>
      <c r="K265" s="10"/>
    </row>
    <row r="266" spans="1:11" x14ac:dyDescent="0.45">
      <c r="A266" s="8"/>
      <c r="B266" s="9"/>
      <c r="C266" s="12" t="s">
        <v>341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3"/>
      <c r="K266" s="10"/>
    </row>
    <row r="267" spans="1:11" x14ac:dyDescent="0.45">
      <c r="A267" s="13">
        <v>21029</v>
      </c>
      <c r="B267" s="14" t="s">
        <v>340</v>
      </c>
      <c r="C267" s="15"/>
      <c r="D267" s="16">
        <v>23</v>
      </c>
      <c r="E267" s="16">
        <v>24</v>
      </c>
      <c r="F267" s="17">
        <f t="shared" si="4"/>
        <v>1</v>
      </c>
      <c r="G267" s="16">
        <v>18</v>
      </c>
      <c r="H267" s="16">
        <v>18</v>
      </c>
      <c r="I267" s="16">
        <f>H267-G267</f>
        <v>0</v>
      </c>
      <c r="J267" s="16">
        <v>5</v>
      </c>
      <c r="K267" s="16">
        <f>E267-H267-J267</f>
        <v>1</v>
      </c>
    </row>
    <row r="268" spans="1:11" x14ac:dyDescent="0.45">
      <c r="A268" s="8">
        <v>21030</v>
      </c>
      <c r="B268" s="28" t="s">
        <v>339</v>
      </c>
      <c r="C268" s="20" t="s">
        <v>27</v>
      </c>
      <c r="D268" s="10">
        <v>2</v>
      </c>
      <c r="E268" s="10">
        <v>2</v>
      </c>
      <c r="F268" s="11">
        <f t="shared" si="4"/>
        <v>0</v>
      </c>
      <c r="G268" s="10"/>
      <c r="H268" s="10"/>
      <c r="I268" s="10"/>
      <c r="J268" s="73"/>
      <c r="K268" s="10"/>
    </row>
    <row r="269" spans="1:11" x14ac:dyDescent="0.45">
      <c r="A269" s="8"/>
      <c r="C269" t="s">
        <v>18</v>
      </c>
      <c r="D269" s="10">
        <v>9</v>
      </c>
      <c r="E269" s="10">
        <v>9</v>
      </c>
      <c r="F269" s="11">
        <f t="shared" si="4"/>
        <v>0</v>
      </c>
      <c r="G269" s="10"/>
      <c r="H269" s="10"/>
      <c r="I269" s="10"/>
      <c r="J269" s="73"/>
      <c r="K269" s="10"/>
    </row>
    <row r="270" spans="1:11" x14ac:dyDescent="0.45">
      <c r="A270" s="8"/>
      <c r="B270" s="9"/>
      <c r="C270" s="12" t="s">
        <v>17</v>
      </c>
      <c r="D270" s="10">
        <v>3</v>
      </c>
      <c r="E270" s="10">
        <v>3</v>
      </c>
      <c r="F270" s="11">
        <f t="shared" si="4"/>
        <v>0</v>
      </c>
      <c r="G270" s="10"/>
      <c r="H270" s="10"/>
      <c r="I270" s="10"/>
      <c r="J270" s="73"/>
      <c r="K270" s="10"/>
    </row>
    <row r="271" spans="1:11" x14ac:dyDescent="0.45">
      <c r="A271" s="13">
        <v>21030</v>
      </c>
      <c r="B271" s="14" t="s">
        <v>338</v>
      </c>
      <c r="C271" s="15"/>
      <c r="D271" s="16">
        <v>14</v>
      </c>
      <c r="E271" s="16">
        <v>14</v>
      </c>
      <c r="F271" s="17">
        <f t="shared" si="4"/>
        <v>0</v>
      </c>
      <c r="G271" s="16">
        <v>14</v>
      </c>
      <c r="H271" s="16">
        <v>14</v>
      </c>
      <c r="I271" s="16">
        <f>H271-G271</f>
        <v>0</v>
      </c>
      <c r="J271" s="16">
        <v>0</v>
      </c>
      <c r="K271" s="16">
        <f>E271-H271-J271</f>
        <v>0</v>
      </c>
    </row>
    <row r="272" spans="1:11" x14ac:dyDescent="0.45">
      <c r="A272" s="8"/>
      <c r="B272" s="31" t="s">
        <v>337</v>
      </c>
      <c r="C272" s="12" t="s">
        <v>14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3"/>
      <c r="K272" s="10"/>
    </row>
    <row r="273" spans="1:11" x14ac:dyDescent="0.45">
      <c r="A273" s="13"/>
      <c r="B273" s="14" t="s">
        <v>336</v>
      </c>
      <c r="C273" s="15"/>
      <c r="D273" s="16">
        <v>1</v>
      </c>
      <c r="E273" s="16">
        <v>1</v>
      </c>
      <c r="F273" s="17">
        <f t="shared" si="4"/>
        <v>0</v>
      </c>
      <c r="G273" s="16">
        <v>1</v>
      </c>
      <c r="H273" s="16">
        <v>1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21031</v>
      </c>
      <c r="B274" s="28" t="s">
        <v>335</v>
      </c>
      <c r="C274" t="s">
        <v>24</v>
      </c>
      <c r="D274" s="32">
        <v>1</v>
      </c>
      <c r="E274" s="32">
        <v>1</v>
      </c>
      <c r="F274" s="11">
        <f t="shared" si="4"/>
        <v>0</v>
      </c>
      <c r="G274" s="32"/>
      <c r="H274" s="32"/>
      <c r="I274" s="32"/>
      <c r="J274" s="73"/>
      <c r="K274" s="32"/>
    </row>
    <row r="275" spans="1:11" x14ac:dyDescent="0.45">
      <c r="A275" s="8"/>
      <c r="B275" s="30"/>
      <c r="C275" s="12" t="s">
        <v>17</v>
      </c>
      <c r="D275" s="10">
        <v>9</v>
      </c>
      <c r="E275" s="10">
        <v>9</v>
      </c>
      <c r="F275" s="11">
        <f t="shared" si="4"/>
        <v>0</v>
      </c>
      <c r="G275" s="10"/>
      <c r="H275" s="10"/>
      <c r="I275" s="10"/>
      <c r="J275" s="73"/>
      <c r="K275" s="10"/>
    </row>
    <row r="276" spans="1:11" x14ac:dyDescent="0.45">
      <c r="A276" s="8"/>
      <c r="B276" s="9"/>
      <c r="C276" s="70" t="s">
        <v>38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3"/>
      <c r="K276" s="10"/>
    </row>
    <row r="277" spans="1:11" x14ac:dyDescent="0.45">
      <c r="A277" s="8"/>
      <c r="B277" s="9"/>
      <c r="C277" s="20" t="s">
        <v>334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3"/>
      <c r="K277" s="10"/>
    </row>
    <row r="278" spans="1:11" x14ac:dyDescent="0.45">
      <c r="A278" s="8"/>
      <c r="B278" s="9"/>
      <c r="C278" s="12" t="s">
        <v>43</v>
      </c>
      <c r="D278" s="10">
        <v>4</v>
      </c>
      <c r="E278" s="10">
        <v>4</v>
      </c>
      <c r="F278" s="11">
        <f t="shared" si="4"/>
        <v>0</v>
      </c>
      <c r="G278" s="10"/>
      <c r="H278" s="10"/>
      <c r="I278" s="10"/>
      <c r="J278" s="73"/>
      <c r="K278" s="10"/>
    </row>
    <row r="279" spans="1:11" x14ac:dyDescent="0.45">
      <c r="A279" s="13">
        <v>21031</v>
      </c>
      <c r="B279" s="14" t="s">
        <v>333</v>
      </c>
      <c r="C279" s="15"/>
      <c r="D279" s="16">
        <v>16</v>
      </c>
      <c r="E279" s="16">
        <v>16</v>
      </c>
      <c r="F279" s="17">
        <f t="shared" si="4"/>
        <v>0</v>
      </c>
      <c r="G279" s="16">
        <v>14</v>
      </c>
      <c r="H279" s="16">
        <v>15</v>
      </c>
      <c r="I279" s="16">
        <f>H279-G279</f>
        <v>1</v>
      </c>
      <c r="J279" s="16">
        <v>0</v>
      </c>
      <c r="K279" s="16">
        <f>E279-H279-J279</f>
        <v>1</v>
      </c>
    </row>
    <row r="280" spans="1:11" x14ac:dyDescent="0.45">
      <c r="A280" s="8"/>
      <c r="B280" s="28" t="s">
        <v>332</v>
      </c>
      <c r="C280" s="12" t="s">
        <v>27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3"/>
      <c r="K280" s="10"/>
    </row>
    <row r="281" spans="1:11" x14ac:dyDescent="0.45">
      <c r="A281" s="8"/>
      <c r="B281" s="9"/>
      <c r="C281" s="20" t="s">
        <v>17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3"/>
      <c r="K281" s="10"/>
    </row>
    <row r="282" spans="1:11" x14ac:dyDescent="0.45">
      <c r="A282" s="13"/>
      <c r="B282" s="14" t="s">
        <v>331</v>
      </c>
      <c r="C282" s="15"/>
      <c r="D282" s="16">
        <v>2</v>
      </c>
      <c r="E282" s="16">
        <v>2</v>
      </c>
      <c r="F282" s="17">
        <f t="shared" si="4"/>
        <v>0</v>
      </c>
      <c r="G282" s="16">
        <v>2</v>
      </c>
      <c r="H282" s="16">
        <v>2</v>
      </c>
      <c r="I282" s="16">
        <f>H282-G282</f>
        <v>0</v>
      </c>
      <c r="J282" s="16">
        <v>0</v>
      </c>
      <c r="K282" s="16">
        <f>E282-H282-J282</f>
        <v>0</v>
      </c>
    </row>
    <row r="283" spans="1:11" x14ac:dyDescent="0.45">
      <c r="A283" s="8">
        <v>21032</v>
      </c>
      <c r="B283" s="31" t="s">
        <v>330</v>
      </c>
      <c r="C283" s="12" t="s">
        <v>6</v>
      </c>
      <c r="D283" s="10">
        <v>5</v>
      </c>
      <c r="E283" s="10">
        <v>5</v>
      </c>
      <c r="F283" s="11">
        <f t="shared" si="4"/>
        <v>0</v>
      </c>
      <c r="G283" s="10"/>
      <c r="H283" s="10"/>
      <c r="I283" s="10"/>
      <c r="J283" s="73"/>
      <c r="K283" s="10"/>
    </row>
    <row r="284" spans="1:11" x14ac:dyDescent="0.45">
      <c r="A284" s="8"/>
      <c r="B284" s="67"/>
      <c r="C284" s="70" t="s">
        <v>9</v>
      </c>
      <c r="D284" s="10">
        <v>6</v>
      </c>
      <c r="E284" s="10">
        <v>6</v>
      </c>
      <c r="F284" s="11">
        <f t="shared" si="4"/>
        <v>0</v>
      </c>
      <c r="G284" s="10"/>
      <c r="H284" s="10"/>
      <c r="I284" s="10"/>
      <c r="J284" s="73"/>
      <c r="K284" s="10"/>
    </row>
    <row r="285" spans="1:11" x14ac:dyDescent="0.45">
      <c r="A285" s="13">
        <v>21032</v>
      </c>
      <c r="B285" s="14" t="s">
        <v>329</v>
      </c>
      <c r="C285" s="15"/>
      <c r="D285" s="16">
        <v>11</v>
      </c>
      <c r="E285" s="16">
        <v>11</v>
      </c>
      <c r="F285" s="17">
        <f t="shared" si="4"/>
        <v>0</v>
      </c>
      <c r="G285" s="16">
        <v>10</v>
      </c>
      <c r="H285" s="16">
        <v>10</v>
      </c>
      <c r="I285" s="16">
        <f>H285-G285</f>
        <v>0</v>
      </c>
      <c r="J285" s="16">
        <v>0</v>
      </c>
      <c r="K285" s="16">
        <f>E285-H285-J285</f>
        <v>1</v>
      </c>
    </row>
    <row r="286" spans="1:11" x14ac:dyDescent="0.45">
      <c r="A286" s="8">
        <v>21033</v>
      </c>
      <c r="B286" s="28" t="s">
        <v>328</v>
      </c>
      <c r="C286" t="s">
        <v>327</v>
      </c>
      <c r="D286" s="32">
        <v>4</v>
      </c>
      <c r="E286" s="32">
        <v>4</v>
      </c>
      <c r="F286" s="11">
        <f t="shared" si="4"/>
        <v>0</v>
      </c>
      <c r="G286" s="32"/>
      <c r="H286" s="32"/>
      <c r="I286" s="32"/>
      <c r="J286" s="73"/>
      <c r="K286" s="32"/>
    </row>
    <row r="287" spans="1:11" x14ac:dyDescent="0.45">
      <c r="A287" s="8"/>
      <c r="B287" s="28"/>
      <c r="C287" s="20" t="s">
        <v>9</v>
      </c>
      <c r="D287" s="10">
        <v>10</v>
      </c>
      <c r="E287" s="10">
        <v>10</v>
      </c>
      <c r="F287" s="11">
        <f t="shared" si="4"/>
        <v>0</v>
      </c>
      <c r="G287" s="10"/>
      <c r="H287" s="10"/>
      <c r="I287" s="10"/>
      <c r="J287" s="73"/>
      <c r="K287" s="10"/>
    </row>
    <row r="288" spans="1:11" x14ac:dyDescent="0.45">
      <c r="A288" s="8"/>
      <c r="B288" s="30"/>
      <c r="C288" s="20" t="s">
        <v>37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3"/>
      <c r="K288" s="10"/>
    </row>
    <row r="289" spans="1:11" x14ac:dyDescent="0.45">
      <c r="C289" t="s">
        <v>36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3"/>
      <c r="K289" s="10"/>
    </row>
    <row r="290" spans="1:11" x14ac:dyDescent="0.45">
      <c r="A290" s="8"/>
      <c r="B290" s="9"/>
      <c r="C290" s="12" t="s">
        <v>6</v>
      </c>
      <c r="D290" s="10">
        <v>4</v>
      </c>
      <c r="E290" s="10">
        <v>4</v>
      </c>
      <c r="F290" s="11">
        <f t="shared" si="4"/>
        <v>0</v>
      </c>
      <c r="G290" s="10"/>
      <c r="H290" s="10"/>
      <c r="I290" s="10"/>
      <c r="J290" s="73"/>
      <c r="K290" s="10"/>
    </row>
    <row r="291" spans="1:11" x14ac:dyDescent="0.45">
      <c r="A291" s="13">
        <v>21033</v>
      </c>
      <c r="B291" s="14" t="s">
        <v>326</v>
      </c>
      <c r="C291" s="15"/>
      <c r="D291" s="16">
        <v>20</v>
      </c>
      <c r="E291" s="16">
        <v>20</v>
      </c>
      <c r="F291" s="17">
        <f t="shared" si="4"/>
        <v>0</v>
      </c>
      <c r="G291" s="16">
        <v>16</v>
      </c>
      <c r="H291" s="16">
        <v>16</v>
      </c>
      <c r="I291" s="16">
        <f>H291-G291</f>
        <v>0</v>
      </c>
      <c r="J291" s="16">
        <v>4</v>
      </c>
      <c r="K291" s="16">
        <f>E291-H291-J291</f>
        <v>0</v>
      </c>
    </row>
    <row r="292" spans="1:11" x14ac:dyDescent="0.45">
      <c r="A292" s="8">
        <v>21034</v>
      </c>
      <c r="B292" s="23" t="s">
        <v>325</v>
      </c>
      <c r="C292" s="20" t="s">
        <v>27</v>
      </c>
      <c r="D292" s="10">
        <v>2</v>
      </c>
      <c r="E292" s="10">
        <v>2</v>
      </c>
      <c r="F292" s="11">
        <f t="shared" si="4"/>
        <v>0</v>
      </c>
      <c r="G292" s="10"/>
      <c r="H292" s="10"/>
      <c r="I292" s="10"/>
      <c r="J292" s="73"/>
      <c r="K292" s="10"/>
    </row>
    <row r="293" spans="1:11" x14ac:dyDescent="0.45">
      <c r="A293" s="8"/>
      <c r="C293" t="s">
        <v>18</v>
      </c>
      <c r="D293" s="32">
        <v>6</v>
      </c>
      <c r="E293" s="32">
        <v>6</v>
      </c>
      <c r="F293" s="11">
        <f t="shared" si="4"/>
        <v>0</v>
      </c>
      <c r="G293" s="32"/>
      <c r="H293" s="32"/>
      <c r="I293" s="32"/>
      <c r="J293" s="73"/>
      <c r="K293" s="32"/>
    </row>
    <row r="294" spans="1:11" x14ac:dyDescent="0.45">
      <c r="A294" s="8"/>
      <c r="B294" s="34"/>
      <c r="C294" s="20" t="s">
        <v>193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3"/>
      <c r="K294" s="10"/>
    </row>
    <row r="295" spans="1:11" x14ac:dyDescent="0.45">
      <c r="A295" s="8"/>
      <c r="B295" s="27"/>
      <c r="C295" s="20" t="s">
        <v>324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3"/>
      <c r="K295" s="10"/>
    </row>
    <row r="296" spans="1:11" x14ac:dyDescent="0.45">
      <c r="A296" s="13">
        <v>21034</v>
      </c>
      <c r="B296" s="41" t="s">
        <v>323</v>
      </c>
      <c r="C296" s="42"/>
      <c r="D296" s="16">
        <v>10</v>
      </c>
      <c r="E296" s="16">
        <v>10</v>
      </c>
      <c r="F296" s="17">
        <f t="shared" si="4"/>
        <v>0</v>
      </c>
      <c r="G296" s="16">
        <v>10</v>
      </c>
      <c r="H296" s="16">
        <v>10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8">
        <v>21035</v>
      </c>
      <c r="B297" s="26" t="s">
        <v>322</v>
      </c>
      <c r="C297" s="20" t="s">
        <v>17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3"/>
      <c r="K297" s="10"/>
    </row>
    <row r="298" spans="1:11" x14ac:dyDescent="0.45">
      <c r="A298" s="8"/>
      <c r="B298" s="26"/>
      <c r="C298" t="s">
        <v>30</v>
      </c>
      <c r="D298" s="10">
        <v>2</v>
      </c>
      <c r="E298" s="10">
        <v>2</v>
      </c>
      <c r="F298" s="11">
        <f t="shared" si="4"/>
        <v>0</v>
      </c>
      <c r="G298" s="10"/>
      <c r="H298" s="10"/>
      <c r="I298" s="10"/>
      <c r="J298" s="73"/>
      <c r="K298" s="10"/>
    </row>
    <row r="299" spans="1:11" x14ac:dyDescent="0.45">
      <c r="A299" s="8"/>
      <c r="B299" s="50"/>
      <c r="C299" t="s">
        <v>43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3"/>
      <c r="K299" s="10"/>
    </row>
    <row r="300" spans="1:11" x14ac:dyDescent="0.45">
      <c r="A300" s="17">
        <v>21035</v>
      </c>
      <c r="B300" s="21" t="s">
        <v>321</v>
      </c>
      <c r="C300" s="22"/>
      <c r="D300" s="16">
        <v>4</v>
      </c>
      <c r="E300" s="16">
        <v>4</v>
      </c>
      <c r="F300" s="17">
        <f t="shared" si="4"/>
        <v>0</v>
      </c>
      <c r="G300" s="16">
        <v>3</v>
      </c>
      <c r="H300" s="16">
        <v>3</v>
      </c>
      <c r="I300" s="16">
        <f>H300-G300</f>
        <v>0</v>
      </c>
      <c r="J300" s="16">
        <v>0</v>
      </c>
      <c r="K300" s="16">
        <f>E300-H300-J300</f>
        <v>1</v>
      </c>
    </row>
    <row r="301" spans="1:11" x14ac:dyDescent="0.45">
      <c r="A301" s="36"/>
      <c r="B301" t="s">
        <v>320</v>
      </c>
      <c r="C301" t="s">
        <v>43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73"/>
      <c r="K301" s="10"/>
    </row>
    <row r="302" spans="1:11" x14ac:dyDescent="0.45">
      <c r="A302" s="17"/>
      <c r="B302" s="21" t="s">
        <v>319</v>
      </c>
      <c r="C302" s="22"/>
      <c r="D302" s="16">
        <v>1</v>
      </c>
      <c r="E302" s="16">
        <v>1</v>
      </c>
      <c r="F302" s="17">
        <f t="shared" si="4"/>
        <v>0</v>
      </c>
      <c r="G302" s="16">
        <v>0</v>
      </c>
      <c r="H302" s="16">
        <v>0</v>
      </c>
      <c r="I302" s="16">
        <f>H302-G302</f>
        <v>0</v>
      </c>
      <c r="J302" s="16">
        <v>1</v>
      </c>
      <c r="K302" s="16">
        <f>E302-H302-J302</f>
        <v>0</v>
      </c>
    </row>
    <row r="303" spans="1:11" x14ac:dyDescent="0.45">
      <c r="A303" s="36"/>
      <c r="B303" t="s">
        <v>318</v>
      </c>
      <c r="C303" t="s">
        <v>317</v>
      </c>
      <c r="D303" s="36">
        <v>1</v>
      </c>
      <c r="E303" s="36">
        <v>1</v>
      </c>
      <c r="F303" s="36">
        <f t="shared" si="4"/>
        <v>0</v>
      </c>
      <c r="G303" s="36"/>
      <c r="H303" s="36"/>
      <c r="I303" s="36"/>
      <c r="J303" s="73"/>
      <c r="K303" s="36"/>
    </row>
    <row r="304" spans="1:11" x14ac:dyDescent="0.45">
      <c r="A304" s="17"/>
      <c r="B304" s="21" t="s">
        <v>316</v>
      </c>
      <c r="C304" s="22"/>
      <c r="D304" s="17">
        <v>1</v>
      </c>
      <c r="E304" s="17">
        <v>1</v>
      </c>
      <c r="F304" s="17">
        <f t="shared" si="4"/>
        <v>0</v>
      </c>
      <c r="G304" s="17">
        <v>1</v>
      </c>
      <c r="H304" s="17">
        <v>1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45">
      <c r="A305" s="36"/>
      <c r="B305" t="s">
        <v>315</v>
      </c>
      <c r="C305" t="s">
        <v>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3"/>
      <c r="K305" s="36"/>
    </row>
    <row r="306" spans="1:11" x14ac:dyDescent="0.45">
      <c r="A306" s="17"/>
      <c r="B306" s="21" t="s">
        <v>314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36"/>
      <c r="B307" t="s">
        <v>313</v>
      </c>
      <c r="C307" t="s">
        <v>17</v>
      </c>
      <c r="D307" s="10">
        <v>1</v>
      </c>
      <c r="E307" s="10">
        <v>1</v>
      </c>
      <c r="F307" s="36">
        <f t="shared" si="4"/>
        <v>0</v>
      </c>
      <c r="G307" s="10"/>
      <c r="H307" s="10"/>
      <c r="I307" s="10"/>
      <c r="J307" s="73"/>
      <c r="K307" s="10"/>
    </row>
    <row r="308" spans="1:11" x14ac:dyDescent="0.45">
      <c r="A308" s="17"/>
      <c r="B308" s="21" t="s">
        <v>312</v>
      </c>
      <c r="C308" s="22"/>
      <c r="D308" s="16">
        <v>1</v>
      </c>
      <c r="E308" s="16">
        <v>1</v>
      </c>
      <c r="F308" s="17">
        <f t="shared" si="4"/>
        <v>0</v>
      </c>
      <c r="G308" s="16">
        <v>1</v>
      </c>
      <c r="H308" s="16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/>
      <c r="B309" s="31" t="s">
        <v>311</v>
      </c>
      <c r="C309" s="12" t="s">
        <v>17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3"/>
      <c r="K309" s="10"/>
    </row>
    <row r="310" spans="1:11" x14ac:dyDescent="0.45">
      <c r="A310" s="13"/>
      <c r="B310" s="14" t="s">
        <v>310</v>
      </c>
      <c r="C310" s="15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21117</v>
      </c>
      <c r="B311" s="28" t="s">
        <v>309</v>
      </c>
      <c r="C311" t="s">
        <v>18</v>
      </c>
      <c r="D311" s="32">
        <v>7</v>
      </c>
      <c r="E311" s="32">
        <v>7</v>
      </c>
      <c r="F311" s="11">
        <f t="shared" si="4"/>
        <v>0</v>
      </c>
      <c r="G311" s="32"/>
      <c r="H311" s="32"/>
      <c r="I311" s="32"/>
      <c r="J311" s="73"/>
      <c r="K311" s="32"/>
    </row>
    <row r="312" spans="1:11" x14ac:dyDescent="0.45">
      <c r="A312" s="8"/>
      <c r="B312" s="9"/>
      <c r="C312" s="12" t="s">
        <v>17</v>
      </c>
      <c r="D312" s="10">
        <v>8</v>
      </c>
      <c r="E312" s="10">
        <v>8</v>
      </c>
      <c r="F312" s="11">
        <f t="shared" si="4"/>
        <v>0</v>
      </c>
      <c r="G312" s="10"/>
      <c r="H312" s="10"/>
      <c r="I312" s="10"/>
      <c r="J312" s="73"/>
      <c r="K312" s="10"/>
    </row>
    <row r="313" spans="1:11" x14ac:dyDescent="0.45">
      <c r="A313" s="8"/>
      <c r="B313" s="9"/>
      <c r="C313" s="12" t="s">
        <v>264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3"/>
      <c r="K313" s="10"/>
    </row>
    <row r="314" spans="1:11" x14ac:dyDescent="0.45">
      <c r="A314" s="8"/>
      <c r="B314" s="35"/>
      <c r="C314" s="12" t="s">
        <v>265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3"/>
      <c r="K314" s="10"/>
    </row>
    <row r="315" spans="1:11" x14ac:dyDescent="0.45">
      <c r="A315" s="13">
        <v>21117</v>
      </c>
      <c r="B315" s="14" t="s">
        <v>308</v>
      </c>
      <c r="C315" s="15"/>
      <c r="D315" s="16">
        <v>17</v>
      </c>
      <c r="E315" s="16">
        <v>17</v>
      </c>
      <c r="F315" s="17">
        <f t="shared" si="4"/>
        <v>0</v>
      </c>
      <c r="G315" s="16">
        <v>17</v>
      </c>
      <c r="H315" s="16">
        <v>17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21037</v>
      </c>
      <c r="B316" t="s">
        <v>307</v>
      </c>
      <c r="C316" t="s">
        <v>246</v>
      </c>
      <c r="D316" s="36">
        <v>1</v>
      </c>
      <c r="E316" s="36">
        <v>1</v>
      </c>
      <c r="F316" s="36">
        <f t="shared" si="4"/>
        <v>0</v>
      </c>
      <c r="G316" s="36"/>
      <c r="H316" s="36"/>
      <c r="I316" s="36"/>
      <c r="J316" s="73"/>
      <c r="K316" s="36"/>
    </row>
    <row r="317" spans="1:11" x14ac:dyDescent="0.45">
      <c r="A317" s="17">
        <v>21037</v>
      </c>
      <c r="B317" s="21" t="s">
        <v>306</v>
      </c>
      <c r="C317" s="22"/>
      <c r="D317" s="17">
        <v>1</v>
      </c>
      <c r="E317" s="17">
        <v>1</v>
      </c>
      <c r="F317" s="17">
        <f t="shared" si="4"/>
        <v>0</v>
      </c>
      <c r="G317" s="17">
        <v>1</v>
      </c>
      <c r="H317" s="17">
        <v>1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8">
        <v>21038</v>
      </c>
      <c r="B318" s="28" t="s">
        <v>305</v>
      </c>
      <c r="C318" s="12" t="s">
        <v>17</v>
      </c>
      <c r="D318" s="10">
        <v>5</v>
      </c>
      <c r="E318" s="10">
        <v>5</v>
      </c>
      <c r="F318" s="11">
        <f t="shared" si="4"/>
        <v>0</v>
      </c>
      <c r="G318" s="10"/>
      <c r="H318" s="10"/>
      <c r="I318" s="10"/>
      <c r="J318" s="73"/>
      <c r="K318" s="10"/>
    </row>
    <row r="319" spans="1:11" s="72" customFormat="1" x14ac:dyDescent="0.45">
      <c r="A319" s="8"/>
      <c r="B319" s="67"/>
      <c r="C319" s="70" t="s">
        <v>481</v>
      </c>
      <c r="D319" s="71">
        <v>1</v>
      </c>
      <c r="E319" s="71">
        <v>1</v>
      </c>
      <c r="F319" s="11">
        <f t="shared" si="4"/>
        <v>0</v>
      </c>
      <c r="G319" s="71"/>
      <c r="H319" s="71"/>
      <c r="I319" s="71"/>
      <c r="J319" s="73"/>
      <c r="K319" s="71"/>
    </row>
    <row r="320" spans="1:11" x14ac:dyDescent="0.45">
      <c r="A320" s="59"/>
      <c r="B320" s="72"/>
      <c r="C320" s="72" t="s">
        <v>30</v>
      </c>
      <c r="D320" s="32">
        <v>3</v>
      </c>
      <c r="E320" s="32">
        <v>3</v>
      </c>
      <c r="F320" s="11">
        <f t="shared" si="4"/>
        <v>0</v>
      </c>
      <c r="G320" s="32"/>
      <c r="H320" s="32"/>
      <c r="I320" s="32"/>
      <c r="J320" s="73"/>
      <c r="K320" s="32"/>
    </row>
    <row r="321" spans="1:11" x14ac:dyDescent="0.45">
      <c r="A321" s="8"/>
      <c r="B321" s="30"/>
      <c r="C321" s="20" t="s">
        <v>126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3"/>
      <c r="K321" s="10"/>
    </row>
    <row r="322" spans="1:11" x14ac:dyDescent="0.45">
      <c r="A322" s="8"/>
      <c r="B322" s="9"/>
      <c r="C322" s="20" t="s">
        <v>79</v>
      </c>
      <c r="D322" s="10">
        <v>2</v>
      </c>
      <c r="E322" s="10">
        <v>2</v>
      </c>
      <c r="F322" s="11">
        <f t="shared" si="4"/>
        <v>0</v>
      </c>
      <c r="G322" s="10"/>
      <c r="H322" s="10"/>
      <c r="I322" s="10"/>
      <c r="J322" s="73"/>
      <c r="K322" s="10"/>
    </row>
    <row r="323" spans="1:11" x14ac:dyDescent="0.45">
      <c r="A323" s="13">
        <v>21038</v>
      </c>
      <c r="B323" s="14" t="s">
        <v>304</v>
      </c>
      <c r="C323" s="15"/>
      <c r="D323" s="16">
        <v>12</v>
      </c>
      <c r="E323" s="16">
        <v>12</v>
      </c>
      <c r="F323" s="17">
        <f t="shared" si="4"/>
        <v>0</v>
      </c>
      <c r="G323" s="16">
        <v>12</v>
      </c>
      <c r="H323" s="16">
        <v>12</v>
      </c>
      <c r="I323" s="16">
        <f>H323-G323</f>
        <v>0</v>
      </c>
      <c r="J323" s="16">
        <v>0</v>
      </c>
      <c r="K323" s="16">
        <f>E323-H323-J323</f>
        <v>0</v>
      </c>
    </row>
    <row r="324" spans="1:11" x14ac:dyDescent="0.45">
      <c r="A324" s="43">
        <v>21039</v>
      </c>
      <c r="B324" s="28" t="s">
        <v>303</v>
      </c>
      <c r="C324" s="12" t="s">
        <v>9</v>
      </c>
      <c r="D324" s="10">
        <v>6</v>
      </c>
      <c r="E324" s="10">
        <v>6</v>
      </c>
      <c r="F324" s="11">
        <f t="shared" si="4"/>
        <v>0</v>
      </c>
      <c r="G324" s="10"/>
      <c r="H324" s="10"/>
      <c r="I324" s="10"/>
      <c r="J324" s="73"/>
      <c r="K324" s="10"/>
    </row>
    <row r="325" spans="1:11" x14ac:dyDescent="0.45">
      <c r="A325" s="44"/>
      <c r="B325" s="30"/>
      <c r="C325" s="12" t="s">
        <v>17</v>
      </c>
      <c r="D325" s="10">
        <v>3</v>
      </c>
      <c r="E325" s="10">
        <v>3</v>
      </c>
      <c r="F325" s="11">
        <f t="shared" si="4"/>
        <v>0</v>
      </c>
      <c r="G325" s="10"/>
      <c r="H325" s="10"/>
      <c r="I325" s="10"/>
      <c r="J325" s="73"/>
      <c r="K325" s="10"/>
    </row>
    <row r="326" spans="1:11" x14ac:dyDescent="0.45">
      <c r="A326" s="44"/>
      <c r="B326" s="30"/>
      <c r="C326" s="12" t="s">
        <v>111</v>
      </c>
      <c r="D326" s="10">
        <v>1</v>
      </c>
      <c r="E326" s="10">
        <v>1</v>
      </c>
      <c r="F326" s="11">
        <f t="shared" ref="F326:F389" si="5">E326-D326</f>
        <v>0</v>
      </c>
      <c r="G326" s="10"/>
      <c r="H326" s="10"/>
      <c r="I326" s="10"/>
      <c r="J326" s="73"/>
      <c r="K326" s="10"/>
    </row>
    <row r="327" spans="1:11" x14ac:dyDescent="0.45">
      <c r="A327" s="44"/>
      <c r="B327" s="30"/>
      <c r="C327" s="12" t="s">
        <v>36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3"/>
      <c r="K327" s="10"/>
    </row>
    <row r="328" spans="1:11" x14ac:dyDescent="0.45">
      <c r="A328" s="45"/>
      <c r="B328" s="9"/>
      <c r="C328" s="12" t="s">
        <v>6</v>
      </c>
      <c r="D328" s="10">
        <v>7</v>
      </c>
      <c r="E328" s="10">
        <v>7</v>
      </c>
      <c r="F328" s="11">
        <f t="shared" si="5"/>
        <v>0</v>
      </c>
      <c r="G328" s="10"/>
      <c r="H328" s="10"/>
      <c r="I328" s="10"/>
      <c r="J328" s="73"/>
      <c r="K328" s="10"/>
    </row>
    <row r="329" spans="1:11" x14ac:dyDescent="0.45">
      <c r="A329" s="13">
        <v>21039</v>
      </c>
      <c r="B329" s="14" t="s">
        <v>302</v>
      </c>
      <c r="C329" s="15"/>
      <c r="D329" s="16">
        <v>19</v>
      </c>
      <c r="E329" s="16">
        <v>19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2</v>
      </c>
      <c r="K329" s="16">
        <f>E329-H329-J329</f>
        <v>0</v>
      </c>
    </row>
    <row r="330" spans="1:11" x14ac:dyDescent="0.45">
      <c r="A330" s="8">
        <v>21040</v>
      </c>
      <c r="B330" s="28" t="s">
        <v>301</v>
      </c>
      <c r="C330" s="19" t="s">
        <v>462</v>
      </c>
      <c r="D330" s="24">
        <v>1</v>
      </c>
      <c r="E330" s="24">
        <v>1</v>
      </c>
      <c r="F330" s="11">
        <f t="shared" si="5"/>
        <v>0</v>
      </c>
      <c r="G330" s="24"/>
      <c r="H330" s="24"/>
      <c r="I330" s="24"/>
      <c r="J330" s="73"/>
      <c r="K330" s="24"/>
    </row>
    <row r="331" spans="1:11" x14ac:dyDescent="0.45">
      <c r="A331" s="8"/>
      <c r="B331" s="28"/>
      <c r="C331" s="19" t="s">
        <v>57</v>
      </c>
      <c r="D331" s="24">
        <v>11</v>
      </c>
      <c r="E331" s="24">
        <v>11</v>
      </c>
      <c r="F331" s="11">
        <f t="shared" si="5"/>
        <v>0</v>
      </c>
      <c r="G331" s="24"/>
      <c r="H331" s="24"/>
      <c r="I331" s="24"/>
      <c r="J331" s="73"/>
      <c r="K331" s="24"/>
    </row>
    <row r="332" spans="1:11" x14ac:dyDescent="0.45">
      <c r="A332" s="8"/>
      <c r="B332" s="28"/>
      <c r="C332" t="s">
        <v>113</v>
      </c>
      <c r="D332" s="24">
        <v>2</v>
      </c>
      <c r="E332" s="24">
        <v>2</v>
      </c>
      <c r="F332" s="11">
        <f t="shared" si="5"/>
        <v>0</v>
      </c>
      <c r="G332" s="24"/>
      <c r="H332" s="24"/>
      <c r="I332" s="24"/>
      <c r="J332" s="73"/>
      <c r="K332" s="24"/>
    </row>
    <row r="333" spans="1:11" x14ac:dyDescent="0.45">
      <c r="A333" s="8"/>
      <c r="B333" s="28"/>
      <c r="C333" t="s">
        <v>300</v>
      </c>
      <c r="D333" s="24">
        <v>5</v>
      </c>
      <c r="E333" s="24">
        <v>5</v>
      </c>
      <c r="F333" s="11">
        <f t="shared" si="5"/>
        <v>0</v>
      </c>
      <c r="G333" s="24"/>
      <c r="H333" s="24"/>
      <c r="I333" s="24"/>
      <c r="J333" s="73"/>
      <c r="K333" s="24"/>
    </row>
    <row r="334" spans="1:11" x14ac:dyDescent="0.45">
      <c r="A334" s="8"/>
      <c r="B334" s="28"/>
      <c r="C334" t="s">
        <v>299</v>
      </c>
      <c r="D334" s="24">
        <v>1</v>
      </c>
      <c r="E334" s="24">
        <v>1</v>
      </c>
      <c r="F334" s="11">
        <f t="shared" si="5"/>
        <v>0</v>
      </c>
      <c r="G334" s="24"/>
      <c r="H334" s="24"/>
      <c r="I334" s="24"/>
      <c r="J334" s="73"/>
      <c r="K334" s="24"/>
    </row>
    <row r="335" spans="1:11" x14ac:dyDescent="0.45">
      <c r="A335" s="8"/>
      <c r="B335" s="28"/>
      <c r="C335" s="70" t="s">
        <v>445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3"/>
      <c r="K335" s="24"/>
    </row>
    <row r="336" spans="1:11" x14ac:dyDescent="0.45">
      <c r="A336" s="8"/>
      <c r="B336" s="28"/>
      <c r="C336" s="19" t="s">
        <v>88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3"/>
      <c r="K336" s="24"/>
    </row>
    <row r="337" spans="1:11" x14ac:dyDescent="0.45">
      <c r="A337" s="8"/>
      <c r="B337" s="28"/>
      <c r="C337" s="19" t="s">
        <v>75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3"/>
      <c r="K337" s="24"/>
    </row>
    <row r="338" spans="1:11" x14ac:dyDescent="0.45">
      <c r="A338" s="8"/>
      <c r="B338" s="28"/>
      <c r="C338" s="12" t="s">
        <v>17</v>
      </c>
      <c r="D338" s="10">
        <v>70</v>
      </c>
      <c r="E338" s="10">
        <v>72</v>
      </c>
      <c r="F338" s="11">
        <f t="shared" si="5"/>
        <v>2</v>
      </c>
      <c r="G338" s="10"/>
      <c r="H338" s="10"/>
      <c r="I338" s="10"/>
      <c r="J338" s="73"/>
      <c r="K338" s="10"/>
    </row>
    <row r="339" spans="1:11" x14ac:dyDescent="0.45">
      <c r="A339" s="8"/>
      <c r="B339" s="28"/>
      <c r="C339" t="s">
        <v>112</v>
      </c>
      <c r="D339" s="10">
        <v>1</v>
      </c>
      <c r="E339" s="10">
        <v>1</v>
      </c>
      <c r="F339" s="11">
        <f t="shared" si="5"/>
        <v>0</v>
      </c>
      <c r="G339" s="10"/>
      <c r="H339" s="10"/>
      <c r="I339" s="10"/>
      <c r="J339" s="73"/>
      <c r="K339" s="10"/>
    </row>
    <row r="340" spans="1:11" x14ac:dyDescent="0.45">
      <c r="A340" s="8"/>
      <c r="B340" s="30"/>
      <c r="C340" s="12" t="s">
        <v>111</v>
      </c>
      <c r="D340" s="10">
        <v>1</v>
      </c>
      <c r="E340" s="10">
        <v>2</v>
      </c>
      <c r="F340" s="11">
        <f t="shared" si="5"/>
        <v>1</v>
      </c>
      <c r="G340" s="10"/>
      <c r="H340" s="10"/>
      <c r="I340" s="10"/>
      <c r="J340" s="73"/>
      <c r="K340" s="10"/>
    </row>
    <row r="341" spans="1:11" x14ac:dyDescent="0.45">
      <c r="A341" s="8"/>
      <c r="B341" s="30"/>
      <c r="C341" t="s">
        <v>30</v>
      </c>
      <c r="D341" s="10">
        <v>3</v>
      </c>
      <c r="E341" s="10">
        <v>3</v>
      </c>
      <c r="F341" s="11">
        <f t="shared" si="5"/>
        <v>0</v>
      </c>
      <c r="G341" s="10"/>
      <c r="H341" s="10"/>
      <c r="I341" s="10"/>
      <c r="J341" s="73"/>
      <c r="K341" s="10"/>
    </row>
    <row r="342" spans="1:11" x14ac:dyDescent="0.45">
      <c r="A342" s="8"/>
      <c r="B342" s="30"/>
      <c r="C342" t="s">
        <v>298</v>
      </c>
      <c r="D342" s="10">
        <v>1</v>
      </c>
      <c r="E342" s="10">
        <v>1</v>
      </c>
      <c r="F342" s="11">
        <f t="shared" si="5"/>
        <v>0</v>
      </c>
      <c r="G342" s="10"/>
      <c r="H342" s="10"/>
      <c r="I342" s="10"/>
      <c r="J342" s="73"/>
      <c r="K342" s="10"/>
    </row>
    <row r="343" spans="1:11" x14ac:dyDescent="0.45">
      <c r="A343" s="8"/>
      <c r="B343" s="30"/>
      <c r="C343" s="12" t="s">
        <v>87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3"/>
      <c r="K343" s="10"/>
    </row>
    <row r="344" spans="1:11" x14ac:dyDescent="0.45">
      <c r="A344" s="8"/>
      <c r="B344" s="30"/>
      <c r="C344" s="12" t="s">
        <v>117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3"/>
      <c r="K344" s="10"/>
    </row>
    <row r="345" spans="1:11" x14ac:dyDescent="0.45">
      <c r="A345" s="8"/>
      <c r="B345" s="30"/>
      <c r="C345" s="12" t="s">
        <v>203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3"/>
      <c r="K345" s="10"/>
    </row>
    <row r="346" spans="1:11" x14ac:dyDescent="0.45">
      <c r="A346" s="8"/>
      <c r="B346" s="30"/>
      <c r="C346" s="12" t="s">
        <v>5</v>
      </c>
      <c r="D346" s="10">
        <v>2</v>
      </c>
      <c r="E346" s="10">
        <v>2</v>
      </c>
      <c r="F346" s="11">
        <f t="shared" si="5"/>
        <v>0</v>
      </c>
      <c r="G346" s="10"/>
      <c r="H346" s="10"/>
      <c r="I346" s="10"/>
      <c r="J346" s="73"/>
      <c r="K346" s="10"/>
    </row>
    <row r="347" spans="1:11" x14ac:dyDescent="0.45">
      <c r="A347" s="8"/>
      <c r="B347" s="30"/>
      <c r="C347" s="12" t="s">
        <v>43</v>
      </c>
      <c r="D347" s="10">
        <v>19</v>
      </c>
      <c r="E347" s="10">
        <v>19</v>
      </c>
      <c r="F347" s="11">
        <f t="shared" si="5"/>
        <v>0</v>
      </c>
      <c r="G347" s="10"/>
      <c r="H347" s="10"/>
      <c r="I347" s="10"/>
      <c r="J347" s="73"/>
      <c r="K347" s="10"/>
    </row>
    <row r="348" spans="1:11" x14ac:dyDescent="0.45">
      <c r="A348" s="8"/>
      <c r="B348" s="9"/>
      <c r="C348" s="12" t="s">
        <v>297</v>
      </c>
      <c r="D348" s="10">
        <v>1</v>
      </c>
      <c r="E348" s="10">
        <v>1</v>
      </c>
      <c r="F348" s="11">
        <f t="shared" si="5"/>
        <v>0</v>
      </c>
      <c r="G348" s="10"/>
      <c r="H348" s="10"/>
      <c r="I348" s="10"/>
      <c r="J348" s="73"/>
      <c r="K348" s="10"/>
    </row>
    <row r="349" spans="1:11" x14ac:dyDescent="0.45">
      <c r="A349" s="13">
        <v>21040</v>
      </c>
      <c r="B349" s="14" t="s">
        <v>296</v>
      </c>
      <c r="C349" s="15"/>
      <c r="D349" s="16">
        <v>126</v>
      </c>
      <c r="E349" s="16">
        <v>129</v>
      </c>
      <c r="F349" s="17">
        <f t="shared" si="5"/>
        <v>3</v>
      </c>
      <c r="G349" s="16">
        <v>108</v>
      </c>
      <c r="H349" s="16">
        <v>108</v>
      </c>
      <c r="I349" s="16">
        <f>H349-G349</f>
        <v>0</v>
      </c>
      <c r="J349" s="16">
        <v>17</v>
      </c>
      <c r="K349" s="16">
        <f>E349-H349-J349</f>
        <v>4</v>
      </c>
    </row>
    <row r="350" spans="1:11" s="72" customFormat="1" x14ac:dyDescent="0.45">
      <c r="A350" s="59">
        <v>21041</v>
      </c>
      <c r="B350" s="28" t="s">
        <v>295</v>
      </c>
      <c r="C350" s="20" t="s">
        <v>75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3"/>
      <c r="K350" s="24"/>
    </row>
    <row r="351" spans="1:11" s="72" customFormat="1" x14ac:dyDescent="0.45">
      <c r="A351" s="59"/>
      <c r="B351" s="20"/>
      <c r="C351" s="12" t="s">
        <v>17</v>
      </c>
      <c r="D351" s="24">
        <v>5</v>
      </c>
      <c r="E351" s="24">
        <v>5</v>
      </c>
      <c r="F351" s="11">
        <f t="shared" si="5"/>
        <v>0</v>
      </c>
      <c r="G351" s="24"/>
      <c r="H351" s="24"/>
      <c r="I351" s="24"/>
      <c r="J351" s="73"/>
      <c r="K351" s="24"/>
    </row>
    <row r="352" spans="1:11" s="72" customFormat="1" x14ac:dyDescent="0.45">
      <c r="A352" s="59"/>
      <c r="B352" s="20"/>
      <c r="C352" s="72" t="s">
        <v>260</v>
      </c>
      <c r="D352" s="24">
        <v>11</v>
      </c>
      <c r="E352" s="24">
        <v>11</v>
      </c>
      <c r="F352" s="11">
        <f t="shared" si="5"/>
        <v>0</v>
      </c>
      <c r="G352" s="24"/>
      <c r="H352" s="24"/>
      <c r="I352" s="24"/>
      <c r="J352" s="73"/>
      <c r="K352" s="24"/>
    </row>
    <row r="353" spans="1:11" s="72" customFormat="1" x14ac:dyDescent="0.45">
      <c r="A353" s="59"/>
      <c r="B353" s="20"/>
      <c r="C353" s="20" t="s">
        <v>30</v>
      </c>
      <c r="D353" s="24">
        <v>22</v>
      </c>
      <c r="E353" s="24">
        <v>21</v>
      </c>
      <c r="F353" s="11">
        <f t="shared" si="5"/>
        <v>-1</v>
      </c>
      <c r="G353" s="24"/>
      <c r="H353" s="24"/>
      <c r="I353" s="24"/>
      <c r="J353" s="73"/>
      <c r="K353" s="24"/>
    </row>
    <row r="354" spans="1:11" s="72" customFormat="1" x14ac:dyDescent="0.45">
      <c r="A354" s="59"/>
      <c r="B354" s="30"/>
      <c r="C354" s="20" t="s">
        <v>248</v>
      </c>
      <c r="D354" s="24">
        <v>1</v>
      </c>
      <c r="E354" s="24">
        <v>1</v>
      </c>
      <c r="F354" s="11">
        <f t="shared" si="5"/>
        <v>0</v>
      </c>
      <c r="G354" s="24"/>
      <c r="H354" s="24"/>
      <c r="I354" s="24"/>
      <c r="J354" s="73"/>
      <c r="K354" s="24"/>
    </row>
    <row r="355" spans="1:11" s="72" customFormat="1" x14ac:dyDescent="0.45">
      <c r="A355" s="59"/>
      <c r="B355" s="30"/>
      <c r="C355" s="20" t="s">
        <v>126</v>
      </c>
      <c r="D355" s="24">
        <v>4</v>
      </c>
      <c r="E355" s="24">
        <v>4</v>
      </c>
      <c r="F355" s="11">
        <f t="shared" si="5"/>
        <v>0</v>
      </c>
      <c r="G355" s="24"/>
      <c r="H355" s="24"/>
      <c r="I355" s="24"/>
      <c r="J355" s="73"/>
      <c r="K355" s="24"/>
    </row>
    <row r="356" spans="1:11" s="72" customFormat="1" x14ac:dyDescent="0.45">
      <c r="A356" s="59"/>
      <c r="B356" s="9"/>
      <c r="C356" s="20" t="s">
        <v>79</v>
      </c>
      <c r="D356" s="24">
        <v>2</v>
      </c>
      <c r="E356" s="24">
        <v>2</v>
      </c>
      <c r="F356" s="11">
        <f t="shared" si="5"/>
        <v>0</v>
      </c>
      <c r="G356" s="24"/>
      <c r="H356" s="24"/>
      <c r="I356" s="24"/>
      <c r="J356" s="73"/>
      <c r="K356" s="24"/>
    </row>
    <row r="357" spans="1:11" x14ac:dyDescent="0.45">
      <c r="A357" s="13">
        <v>21041</v>
      </c>
      <c r="B357" s="14" t="s">
        <v>294</v>
      </c>
      <c r="C357" s="15"/>
      <c r="D357" s="16">
        <v>46</v>
      </c>
      <c r="E357" s="16">
        <v>45</v>
      </c>
      <c r="F357" s="17">
        <f t="shared" si="5"/>
        <v>-1</v>
      </c>
      <c r="G357" s="16">
        <v>39</v>
      </c>
      <c r="H357" s="16">
        <v>39</v>
      </c>
      <c r="I357" s="16">
        <f>H357-G357</f>
        <v>0</v>
      </c>
      <c r="J357" s="16">
        <v>6</v>
      </c>
      <c r="K357" s="16">
        <f>E357-H357-J357</f>
        <v>0</v>
      </c>
    </row>
    <row r="358" spans="1:11" x14ac:dyDescent="0.45">
      <c r="A358" s="8">
        <v>21042</v>
      </c>
      <c r="B358" s="28" t="s">
        <v>293</v>
      </c>
      <c r="C358" s="12" t="s">
        <v>14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3"/>
      <c r="K358" s="10"/>
    </row>
    <row r="359" spans="1:11" x14ac:dyDescent="0.45">
      <c r="A359" s="8"/>
      <c r="B359" s="31"/>
      <c r="C359" t="s">
        <v>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3"/>
      <c r="K359" s="10"/>
    </row>
    <row r="360" spans="1:11" x14ac:dyDescent="0.45">
      <c r="A360" s="8"/>
      <c r="B360" s="9"/>
      <c r="C360" s="12" t="s">
        <v>292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3"/>
      <c r="K360" s="10"/>
    </row>
    <row r="361" spans="1:11" x14ac:dyDescent="0.45">
      <c r="A361" s="13">
        <v>21042</v>
      </c>
      <c r="B361" s="14" t="s">
        <v>291</v>
      </c>
      <c r="C361" s="15"/>
      <c r="D361" s="16">
        <v>3</v>
      </c>
      <c r="E361" s="16">
        <v>3</v>
      </c>
      <c r="F361" s="17">
        <f t="shared" si="5"/>
        <v>0</v>
      </c>
      <c r="G361" s="16">
        <v>3</v>
      </c>
      <c r="H361" s="16">
        <v>3</v>
      </c>
      <c r="I361" s="16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21043</v>
      </c>
      <c r="B362" t="s">
        <v>290</v>
      </c>
      <c r="C362" t="s">
        <v>80</v>
      </c>
      <c r="D362" s="11">
        <v>1</v>
      </c>
      <c r="E362" s="11">
        <v>1</v>
      </c>
      <c r="F362" s="11">
        <f t="shared" si="5"/>
        <v>0</v>
      </c>
      <c r="G362" s="11"/>
      <c r="H362" s="11"/>
      <c r="I362" s="11"/>
      <c r="J362" s="73"/>
      <c r="K362" s="11"/>
    </row>
    <row r="363" spans="1:11" x14ac:dyDescent="0.45">
      <c r="A363" s="13">
        <v>21043</v>
      </c>
      <c r="B363" s="22" t="s">
        <v>289</v>
      </c>
      <c r="C363" s="22"/>
      <c r="D363" s="16">
        <v>1</v>
      </c>
      <c r="E363" s="16">
        <v>1</v>
      </c>
      <c r="F363" s="17">
        <f t="shared" si="5"/>
        <v>0</v>
      </c>
      <c r="G363" s="16">
        <v>1</v>
      </c>
      <c r="H363" s="16">
        <v>1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40"/>
      <c r="B364" s="26" t="s">
        <v>288</v>
      </c>
      <c r="C364" s="20" t="s">
        <v>6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3"/>
      <c r="K364" s="10"/>
    </row>
    <row r="365" spans="1:11" x14ac:dyDescent="0.45">
      <c r="A365" s="17"/>
      <c r="B365" s="21" t="s">
        <v>287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40"/>
      <c r="B366" t="s">
        <v>286</v>
      </c>
      <c r="C366" t="s">
        <v>30</v>
      </c>
      <c r="D366" s="40">
        <v>1</v>
      </c>
      <c r="E366" s="40">
        <v>1</v>
      </c>
      <c r="F366" s="40">
        <f t="shared" si="5"/>
        <v>0</v>
      </c>
      <c r="G366" s="40"/>
      <c r="H366" s="40"/>
      <c r="I366" s="40"/>
      <c r="J366" s="73"/>
      <c r="K366" s="40"/>
    </row>
    <row r="367" spans="1:11" x14ac:dyDescent="0.45">
      <c r="A367" s="17"/>
      <c r="B367" s="21" t="s">
        <v>285</v>
      </c>
      <c r="C367" s="22"/>
      <c r="D367" s="17">
        <v>1</v>
      </c>
      <c r="E367" s="17">
        <v>1</v>
      </c>
      <c r="F367" s="17">
        <f t="shared" si="5"/>
        <v>0</v>
      </c>
      <c r="G367" s="17">
        <v>1</v>
      </c>
      <c r="H367" s="17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46"/>
      <c r="B368" s="26" t="s">
        <v>284</v>
      </c>
      <c r="C368" t="s">
        <v>30</v>
      </c>
      <c r="D368" s="47">
        <v>1</v>
      </c>
      <c r="E368" s="47">
        <v>1</v>
      </c>
      <c r="F368" s="48">
        <f t="shared" si="5"/>
        <v>0</v>
      </c>
      <c r="G368" s="47"/>
      <c r="H368" s="47"/>
      <c r="I368" s="47"/>
      <c r="J368" s="73"/>
      <c r="K368" s="47"/>
    </row>
    <row r="369" spans="1:11" x14ac:dyDescent="0.45">
      <c r="A369" s="46"/>
      <c r="B369" s="26"/>
      <c r="C369" s="20" t="s">
        <v>79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3"/>
      <c r="K369" s="10"/>
    </row>
    <row r="370" spans="1:11" x14ac:dyDescent="0.45">
      <c r="A370" s="49"/>
      <c r="B370" s="21" t="s">
        <v>283</v>
      </c>
      <c r="C370" s="22"/>
      <c r="D370" s="16">
        <v>2</v>
      </c>
      <c r="E370" s="16">
        <v>2</v>
      </c>
      <c r="F370" s="17">
        <f t="shared" si="5"/>
        <v>0</v>
      </c>
      <c r="G370" s="16">
        <v>2</v>
      </c>
      <c r="H370" s="16">
        <v>2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45">
      <c r="A371" s="46"/>
      <c r="B371" t="s">
        <v>282</v>
      </c>
      <c r="C371" s="20" t="s">
        <v>17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3"/>
      <c r="K371" s="10"/>
    </row>
    <row r="372" spans="1:11" x14ac:dyDescent="0.45">
      <c r="A372" s="49"/>
      <c r="B372" s="21" t="s">
        <v>281</v>
      </c>
      <c r="C372" s="22"/>
      <c r="D372" s="16">
        <v>1</v>
      </c>
      <c r="E372" s="16">
        <v>1</v>
      </c>
      <c r="F372" s="17">
        <f t="shared" si="5"/>
        <v>0</v>
      </c>
      <c r="G372" s="16">
        <v>1</v>
      </c>
      <c r="H372" s="16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8"/>
      <c r="B373" s="31" t="s">
        <v>280</v>
      </c>
      <c r="C373" s="12" t="s">
        <v>5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3"/>
      <c r="K373" s="10"/>
    </row>
    <row r="374" spans="1:11" x14ac:dyDescent="0.45">
      <c r="A374" s="13"/>
      <c r="B374" s="14" t="s">
        <v>279</v>
      </c>
      <c r="C374" s="15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45">
      <c r="A375" s="18">
        <v>21044</v>
      </c>
      <c r="B375" s="26" t="s">
        <v>278</v>
      </c>
      <c r="C375" t="s">
        <v>277</v>
      </c>
      <c r="D375" s="32">
        <v>1</v>
      </c>
      <c r="E375" s="32">
        <v>1</v>
      </c>
      <c r="F375" s="11">
        <f t="shared" si="5"/>
        <v>0</v>
      </c>
      <c r="G375" s="32"/>
      <c r="H375" s="32"/>
      <c r="I375" s="32"/>
      <c r="J375" s="73"/>
      <c r="K375" s="32"/>
    </row>
    <row r="376" spans="1:11" x14ac:dyDescent="0.45">
      <c r="A376" s="18"/>
      <c r="B376" s="50"/>
      <c r="C376" s="20" t="s">
        <v>9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3"/>
      <c r="K376" s="10"/>
    </row>
    <row r="377" spans="1:11" x14ac:dyDescent="0.45">
      <c r="A377" s="17">
        <v>21044</v>
      </c>
      <c r="B377" s="21" t="s">
        <v>276</v>
      </c>
      <c r="C377" s="22"/>
      <c r="D377" s="16">
        <v>2</v>
      </c>
      <c r="E377" s="16">
        <v>2</v>
      </c>
      <c r="F377" s="17">
        <f t="shared" si="5"/>
        <v>0</v>
      </c>
      <c r="G377" s="16">
        <v>2</v>
      </c>
      <c r="H377" s="16">
        <v>2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18">
        <v>21045</v>
      </c>
      <c r="B378" s="26" t="s">
        <v>275</v>
      </c>
      <c r="C378" t="s">
        <v>17</v>
      </c>
      <c r="D378" s="32">
        <v>1</v>
      </c>
      <c r="E378" s="32">
        <v>1</v>
      </c>
      <c r="F378" s="11">
        <f t="shared" si="5"/>
        <v>0</v>
      </c>
      <c r="G378" s="32"/>
      <c r="H378" s="32"/>
      <c r="I378" s="32"/>
      <c r="J378" s="73"/>
      <c r="K378" s="32"/>
    </row>
    <row r="379" spans="1:11" x14ac:dyDescent="0.45">
      <c r="A379" s="18"/>
      <c r="B379" s="26"/>
      <c r="C379" s="20" t="s">
        <v>87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3"/>
      <c r="K379" s="10"/>
    </row>
    <row r="380" spans="1:11" x14ac:dyDescent="0.45">
      <c r="A380" s="17">
        <v>21045</v>
      </c>
      <c r="B380" s="21" t="s">
        <v>274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18">
        <v>21046</v>
      </c>
      <c r="B381" t="s">
        <v>273</v>
      </c>
      <c r="C381" t="s">
        <v>17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73"/>
      <c r="K381" s="10"/>
    </row>
    <row r="382" spans="1:11" x14ac:dyDescent="0.45">
      <c r="A382" s="17">
        <v>21046</v>
      </c>
      <c r="B382" s="21" t="s">
        <v>272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36"/>
      <c r="B383" t="s">
        <v>271</v>
      </c>
      <c r="C383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3"/>
      <c r="K383" s="10"/>
    </row>
    <row r="384" spans="1:11" x14ac:dyDescent="0.45">
      <c r="A384" s="17"/>
      <c r="B384" s="21" t="s">
        <v>270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51"/>
      <c r="B385" s="26" t="s">
        <v>269</v>
      </c>
      <c r="C385" s="20" t="s">
        <v>43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3"/>
      <c r="K385" s="10"/>
    </row>
    <row r="386" spans="1:11" x14ac:dyDescent="0.45">
      <c r="A386" s="52"/>
      <c r="B386" s="41" t="s">
        <v>268</v>
      </c>
      <c r="C386" s="4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8">
        <v>21047</v>
      </c>
      <c r="B387" s="28" t="s">
        <v>267</v>
      </c>
      <c r="C387" s="12" t="s">
        <v>27</v>
      </c>
      <c r="D387" s="10">
        <v>2</v>
      </c>
      <c r="E387" s="10">
        <v>2</v>
      </c>
      <c r="F387" s="11">
        <f t="shared" si="5"/>
        <v>0</v>
      </c>
      <c r="G387" s="10"/>
      <c r="H387" s="10"/>
      <c r="I387" s="10"/>
      <c r="J387" s="73"/>
      <c r="K387" s="10"/>
    </row>
    <row r="388" spans="1:11" x14ac:dyDescent="0.45">
      <c r="A388" s="8"/>
      <c r="B388" s="28"/>
      <c r="C388" t="s">
        <v>18</v>
      </c>
      <c r="D388" s="10">
        <v>1</v>
      </c>
      <c r="E388" s="10">
        <v>1</v>
      </c>
      <c r="F388" s="11">
        <f t="shared" si="5"/>
        <v>0</v>
      </c>
      <c r="G388" s="10"/>
      <c r="H388" s="10"/>
      <c r="I388" s="10"/>
      <c r="J388" s="73"/>
      <c r="K388" s="10"/>
    </row>
    <row r="389" spans="1:11" x14ac:dyDescent="0.45">
      <c r="A389" s="8"/>
      <c r="B389" s="30"/>
      <c r="C389" s="12" t="s">
        <v>17</v>
      </c>
      <c r="D389" s="10">
        <v>9</v>
      </c>
      <c r="E389" s="10">
        <v>9</v>
      </c>
      <c r="F389" s="11">
        <f t="shared" si="5"/>
        <v>0</v>
      </c>
      <c r="G389" s="10"/>
      <c r="H389" s="10"/>
      <c r="I389" s="10"/>
      <c r="J389" s="73"/>
      <c r="K389" s="10"/>
    </row>
    <row r="390" spans="1:11" x14ac:dyDescent="0.45">
      <c r="A390" s="8"/>
      <c r="B390" s="30"/>
      <c r="C390" s="12" t="s">
        <v>266</v>
      </c>
      <c r="D390" s="10">
        <v>1</v>
      </c>
      <c r="E390" s="10">
        <v>1</v>
      </c>
      <c r="F390" s="11">
        <f t="shared" ref="F390:F453" si="6">E390-D390</f>
        <v>0</v>
      </c>
      <c r="G390" s="10"/>
      <c r="H390" s="10"/>
      <c r="I390" s="10"/>
      <c r="J390" s="73"/>
      <c r="K390" s="10"/>
    </row>
    <row r="391" spans="1:11" x14ac:dyDescent="0.45">
      <c r="A391" s="8"/>
      <c r="B391" s="9"/>
      <c r="C391" t="s">
        <v>265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3"/>
      <c r="K391" s="10"/>
    </row>
    <row r="392" spans="1:11" x14ac:dyDescent="0.45">
      <c r="A392" s="8"/>
      <c r="B392" s="9"/>
      <c r="C392" s="20" t="s">
        <v>264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3"/>
      <c r="K392" s="10"/>
    </row>
    <row r="393" spans="1:11" x14ac:dyDescent="0.45">
      <c r="A393" s="8"/>
      <c r="B393" s="35"/>
      <c r="C393" t="s">
        <v>263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3"/>
      <c r="K393" s="10"/>
    </row>
    <row r="394" spans="1:11" x14ac:dyDescent="0.45">
      <c r="A394" s="13">
        <v>21047</v>
      </c>
      <c r="B394" s="14" t="s">
        <v>262</v>
      </c>
      <c r="C394" s="15"/>
      <c r="D394" s="16">
        <v>16</v>
      </c>
      <c r="E394" s="16">
        <v>16</v>
      </c>
      <c r="F394" s="17">
        <f t="shared" si="6"/>
        <v>0</v>
      </c>
      <c r="G394" s="16">
        <v>14</v>
      </c>
      <c r="H394" s="16">
        <v>14</v>
      </c>
      <c r="I394" s="16">
        <f>H394-G394</f>
        <v>0</v>
      </c>
      <c r="J394" s="16">
        <v>2</v>
      </c>
      <c r="K394" s="16">
        <f>E394-H394-J394</f>
        <v>0</v>
      </c>
    </row>
    <row r="395" spans="1:11" x14ac:dyDescent="0.45">
      <c r="A395" s="18">
        <v>21048</v>
      </c>
      <c r="B395" s="26" t="s">
        <v>261</v>
      </c>
      <c r="C395" s="20" t="s">
        <v>17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3"/>
      <c r="K395" s="10"/>
    </row>
    <row r="396" spans="1:11" x14ac:dyDescent="0.45">
      <c r="A396" s="18"/>
      <c r="B396" s="26"/>
      <c r="C396" t="s">
        <v>260</v>
      </c>
      <c r="D396" s="10">
        <v>2</v>
      </c>
      <c r="E396" s="10">
        <v>2</v>
      </c>
      <c r="F396" s="11">
        <f t="shared" si="6"/>
        <v>0</v>
      </c>
      <c r="G396" s="10"/>
      <c r="H396" s="10"/>
      <c r="I396" s="10"/>
      <c r="J396" s="73"/>
      <c r="K396" s="10"/>
    </row>
    <row r="397" spans="1:11" x14ac:dyDescent="0.45">
      <c r="A397" s="17">
        <v>21048</v>
      </c>
      <c r="B397" s="21" t="s">
        <v>259</v>
      </c>
      <c r="C397" s="22"/>
      <c r="D397" s="16">
        <v>3</v>
      </c>
      <c r="E397" s="16">
        <v>3</v>
      </c>
      <c r="F397" s="17">
        <f t="shared" si="6"/>
        <v>0</v>
      </c>
      <c r="G397" s="16">
        <v>3</v>
      </c>
      <c r="H397" s="16">
        <v>3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21050</v>
      </c>
      <c r="B398" s="20" t="s">
        <v>258</v>
      </c>
      <c r="C398" t="s">
        <v>257</v>
      </c>
      <c r="D398" s="32">
        <v>1</v>
      </c>
      <c r="E398" s="32">
        <v>1</v>
      </c>
      <c r="F398" s="53">
        <f t="shared" si="6"/>
        <v>0</v>
      </c>
      <c r="G398" s="32"/>
      <c r="H398" s="32"/>
      <c r="I398" s="32"/>
      <c r="J398" s="73"/>
      <c r="K398" s="32"/>
    </row>
    <row r="399" spans="1:11" x14ac:dyDescent="0.45">
      <c r="A399" s="8"/>
      <c r="B399" s="20"/>
      <c r="C399" t="s">
        <v>89</v>
      </c>
      <c r="D399" s="32">
        <v>1</v>
      </c>
      <c r="E399" s="32">
        <v>1</v>
      </c>
      <c r="F399" s="54">
        <f t="shared" si="6"/>
        <v>0</v>
      </c>
      <c r="G399" s="32"/>
      <c r="H399" s="32"/>
      <c r="I399" s="32"/>
      <c r="J399" s="73"/>
      <c r="K399" s="32"/>
    </row>
    <row r="400" spans="1:11" x14ac:dyDescent="0.45">
      <c r="A400" s="8"/>
      <c r="B400" s="19"/>
      <c r="C400" s="33" t="s">
        <v>17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3"/>
      <c r="K400" s="10"/>
    </row>
    <row r="401" spans="1:11" x14ac:dyDescent="0.45">
      <c r="A401" s="8"/>
      <c r="B401" s="20"/>
      <c r="C401" s="33" t="s">
        <v>168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3"/>
      <c r="K401" s="10"/>
    </row>
    <row r="402" spans="1:11" x14ac:dyDescent="0.45">
      <c r="A402" s="13">
        <v>21050</v>
      </c>
      <c r="B402" s="21" t="s">
        <v>256</v>
      </c>
      <c r="C402" s="22"/>
      <c r="D402" s="16">
        <v>5</v>
      </c>
      <c r="E402" s="16">
        <v>5</v>
      </c>
      <c r="F402" s="17">
        <f t="shared" si="6"/>
        <v>0</v>
      </c>
      <c r="G402" s="16">
        <v>5</v>
      </c>
      <c r="H402" s="16">
        <v>5</v>
      </c>
      <c r="I402" s="16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21051</v>
      </c>
      <c r="B403" s="28" t="s">
        <v>255</v>
      </c>
      <c r="C403" s="12" t="s">
        <v>75</v>
      </c>
      <c r="D403" s="10">
        <v>3</v>
      </c>
      <c r="E403" s="10">
        <v>3</v>
      </c>
      <c r="F403" s="11">
        <f t="shared" si="6"/>
        <v>0</v>
      </c>
      <c r="G403" s="10"/>
      <c r="H403" s="10"/>
      <c r="I403" s="10"/>
      <c r="J403" s="73"/>
      <c r="K403" s="10"/>
    </row>
    <row r="404" spans="1:11" x14ac:dyDescent="0.45">
      <c r="A404" s="8"/>
      <c r="B404" s="30"/>
      <c r="C404" s="12" t="s">
        <v>17</v>
      </c>
      <c r="D404" s="10">
        <v>37</v>
      </c>
      <c r="E404" s="10">
        <v>38</v>
      </c>
      <c r="F404" s="11">
        <f t="shared" si="6"/>
        <v>1</v>
      </c>
      <c r="G404" s="10"/>
      <c r="H404" s="10"/>
      <c r="I404" s="10"/>
      <c r="J404" s="73"/>
      <c r="K404" s="10"/>
    </row>
    <row r="405" spans="1:11" x14ac:dyDescent="0.45">
      <c r="A405" s="8"/>
      <c r="B405" s="30"/>
      <c r="C405" s="19" t="s">
        <v>254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3"/>
      <c r="K405" s="10"/>
    </row>
    <row r="406" spans="1:11" x14ac:dyDescent="0.45">
      <c r="A406" s="8"/>
      <c r="B406" s="30"/>
      <c r="C406" t="s">
        <v>253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3"/>
      <c r="K406" s="10"/>
    </row>
    <row r="407" spans="1:11" x14ac:dyDescent="0.45">
      <c r="A407" s="8"/>
      <c r="B407" s="30"/>
      <c r="C407" s="12" t="s">
        <v>30</v>
      </c>
      <c r="D407" s="10">
        <v>36</v>
      </c>
      <c r="E407" s="10">
        <v>36</v>
      </c>
      <c r="F407" s="11">
        <f t="shared" si="6"/>
        <v>0</v>
      </c>
      <c r="G407" s="10"/>
      <c r="H407" s="10"/>
      <c r="I407" s="10"/>
      <c r="J407" s="73"/>
      <c r="K407" s="10"/>
    </row>
    <row r="408" spans="1:11" x14ac:dyDescent="0.45">
      <c r="A408" s="8"/>
      <c r="B408" s="30"/>
      <c r="C408" s="19" t="s">
        <v>252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3"/>
      <c r="K408" s="10"/>
    </row>
    <row r="409" spans="1:11" x14ac:dyDescent="0.45">
      <c r="A409" s="8"/>
      <c r="B409" s="30"/>
      <c r="C409" s="12" t="s">
        <v>251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3"/>
      <c r="K409" s="10"/>
    </row>
    <row r="410" spans="1:11" x14ac:dyDescent="0.45">
      <c r="A410" s="8"/>
      <c r="B410" s="30"/>
      <c r="C410" s="20" t="s">
        <v>378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3"/>
      <c r="K410" s="10"/>
    </row>
    <row r="411" spans="1:11" x14ac:dyDescent="0.45">
      <c r="A411" s="8"/>
      <c r="B411" s="30"/>
      <c r="C411" s="12" t="s">
        <v>250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3"/>
      <c r="K411" s="10"/>
    </row>
    <row r="412" spans="1:11" x14ac:dyDescent="0.45">
      <c r="A412" s="8"/>
      <c r="B412" s="30"/>
      <c r="C412" s="12" t="s">
        <v>102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3"/>
      <c r="K412" s="10"/>
    </row>
    <row r="413" spans="1:11" x14ac:dyDescent="0.45">
      <c r="A413" s="8"/>
      <c r="B413" s="30"/>
      <c r="C413" t="s">
        <v>249</v>
      </c>
      <c r="D413" s="10">
        <v>1</v>
      </c>
      <c r="E413" s="10">
        <v>1</v>
      </c>
      <c r="F413" s="11">
        <f t="shared" si="6"/>
        <v>0</v>
      </c>
      <c r="G413" s="10"/>
      <c r="H413" s="10"/>
      <c r="I413" s="10"/>
      <c r="J413" s="73"/>
      <c r="K413" s="10"/>
    </row>
    <row r="414" spans="1:11" x14ac:dyDescent="0.45">
      <c r="A414" s="8"/>
      <c r="B414" s="30"/>
      <c r="C414" s="12" t="s">
        <v>479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3"/>
      <c r="K414" s="10"/>
    </row>
    <row r="415" spans="1:11" x14ac:dyDescent="0.45">
      <c r="A415" s="8"/>
      <c r="B415" s="30"/>
      <c r="C415" s="12" t="s">
        <v>248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3"/>
      <c r="K415" s="10"/>
    </row>
    <row r="416" spans="1:11" x14ac:dyDescent="0.45">
      <c r="A416" s="8"/>
      <c r="B416" s="30"/>
      <c r="C416" s="19" t="s">
        <v>126</v>
      </c>
      <c r="D416" s="10">
        <v>8</v>
      </c>
      <c r="E416" s="10">
        <v>8</v>
      </c>
      <c r="F416" s="11">
        <f t="shared" si="6"/>
        <v>0</v>
      </c>
      <c r="G416" s="10"/>
      <c r="H416" s="10"/>
      <c r="I416" s="10"/>
      <c r="J416" s="73"/>
      <c r="K416" s="10"/>
    </row>
    <row r="417" spans="1:11" x14ac:dyDescent="0.45">
      <c r="A417" s="8"/>
      <c r="B417" s="30"/>
      <c r="C417" t="s">
        <v>247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3"/>
      <c r="K417" s="10"/>
    </row>
    <row r="418" spans="1:11" x14ac:dyDescent="0.45">
      <c r="A418" s="8"/>
      <c r="B418" s="30"/>
      <c r="C418" s="19" t="s">
        <v>246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3"/>
      <c r="K418" s="10"/>
    </row>
    <row r="419" spans="1:11" x14ac:dyDescent="0.45">
      <c r="A419" s="8"/>
      <c r="B419" s="30"/>
      <c r="C419" s="20" t="s">
        <v>245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3"/>
      <c r="K419" s="10"/>
    </row>
    <row r="420" spans="1:11" x14ac:dyDescent="0.45">
      <c r="A420" s="8"/>
      <c r="B420" s="30"/>
      <c r="C420" s="12" t="s">
        <v>79</v>
      </c>
      <c r="D420" s="10">
        <v>16</v>
      </c>
      <c r="E420" s="10">
        <v>16</v>
      </c>
      <c r="F420" s="11">
        <f t="shared" si="6"/>
        <v>0</v>
      </c>
      <c r="G420" s="10"/>
      <c r="H420" s="10"/>
      <c r="I420" s="10"/>
      <c r="J420" s="73"/>
      <c r="K420" s="10"/>
    </row>
    <row r="421" spans="1:11" x14ac:dyDescent="0.45">
      <c r="A421" s="8"/>
      <c r="B421" s="30"/>
      <c r="C421" s="12" t="s">
        <v>244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3"/>
      <c r="K421" s="10"/>
    </row>
    <row r="422" spans="1:11" x14ac:dyDescent="0.45">
      <c r="A422" s="8"/>
      <c r="B422" s="30"/>
      <c r="C422" s="20" t="s">
        <v>203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3"/>
      <c r="K422" s="10"/>
    </row>
    <row r="423" spans="1:11" x14ac:dyDescent="0.45">
      <c r="A423" s="8"/>
      <c r="B423" s="30"/>
      <c r="C423" s="12" t="s">
        <v>43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3"/>
      <c r="K423" s="10"/>
    </row>
    <row r="424" spans="1:11" x14ac:dyDescent="0.45">
      <c r="A424" s="8"/>
      <c r="B424" s="9"/>
      <c r="C424" s="20" t="s">
        <v>292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3"/>
      <c r="K424" s="10"/>
    </row>
    <row r="425" spans="1:11" x14ac:dyDescent="0.45">
      <c r="A425" s="13">
        <v>21051</v>
      </c>
      <c r="B425" s="14" t="s">
        <v>243</v>
      </c>
      <c r="C425" s="15"/>
      <c r="D425" s="16">
        <v>124</v>
      </c>
      <c r="E425" s="16">
        <v>125</v>
      </c>
      <c r="F425" s="17">
        <f t="shared" si="6"/>
        <v>1</v>
      </c>
      <c r="G425" s="16">
        <v>109</v>
      </c>
      <c r="H425" s="16">
        <v>109</v>
      </c>
      <c r="I425" s="16">
        <f>H425-G425</f>
        <v>0</v>
      </c>
      <c r="J425" s="16">
        <v>15</v>
      </c>
      <c r="K425" s="16">
        <f>E425-H425-J425</f>
        <v>1</v>
      </c>
    </row>
    <row r="426" spans="1:11" x14ac:dyDescent="0.45">
      <c r="A426" s="8"/>
      <c r="B426" s="31" t="s">
        <v>242</v>
      </c>
      <c r="C426" s="12" t="s">
        <v>43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3"/>
      <c r="K426" s="10"/>
    </row>
    <row r="427" spans="1:11" x14ac:dyDescent="0.45">
      <c r="A427" s="13"/>
      <c r="B427" s="14" t="s">
        <v>241</v>
      </c>
      <c r="C427" s="15"/>
      <c r="D427" s="16">
        <v>1</v>
      </c>
      <c r="E427" s="16">
        <v>1</v>
      </c>
      <c r="F427" s="17">
        <f t="shared" si="6"/>
        <v>0</v>
      </c>
      <c r="G427" s="16">
        <v>1</v>
      </c>
      <c r="H427" s="16">
        <v>1</v>
      </c>
      <c r="I427" s="16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/>
      <c r="B428" s="31" t="s">
        <v>240</v>
      </c>
      <c r="C428" s="12" t="s">
        <v>6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3"/>
      <c r="K428" s="10"/>
    </row>
    <row r="429" spans="1:11" x14ac:dyDescent="0.45">
      <c r="A429" s="13"/>
      <c r="B429" s="14" t="s">
        <v>239</v>
      </c>
      <c r="C429" s="15"/>
      <c r="D429" s="16">
        <v>1</v>
      </c>
      <c r="E429" s="16">
        <v>1</v>
      </c>
      <c r="F429" s="17">
        <f t="shared" si="6"/>
        <v>0</v>
      </c>
      <c r="G429" s="16">
        <v>1</v>
      </c>
      <c r="H429" s="16">
        <v>1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/>
      <c r="B430" s="28" t="s">
        <v>238</v>
      </c>
      <c r="C430" s="12" t="s">
        <v>87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3"/>
      <c r="K430" s="10"/>
    </row>
    <row r="431" spans="1:11" x14ac:dyDescent="0.45">
      <c r="A431" s="8"/>
      <c r="B431" s="9"/>
      <c r="C431" s="12" t="s">
        <v>43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3"/>
      <c r="K431" s="10"/>
    </row>
    <row r="432" spans="1:11" x14ac:dyDescent="0.45">
      <c r="A432" s="13"/>
      <c r="B432" s="14" t="s">
        <v>237</v>
      </c>
      <c r="C432" s="15"/>
      <c r="D432" s="16">
        <v>2</v>
      </c>
      <c r="E432" s="16">
        <v>2</v>
      </c>
      <c r="F432" s="17">
        <f t="shared" si="6"/>
        <v>0</v>
      </c>
      <c r="G432" s="16">
        <v>0</v>
      </c>
      <c r="H432" s="16">
        <v>0</v>
      </c>
      <c r="I432" s="16">
        <f>H432-G432</f>
        <v>0</v>
      </c>
      <c r="J432" s="16">
        <v>2</v>
      </c>
      <c r="K432" s="16">
        <f>E432-H432-J432</f>
        <v>0</v>
      </c>
    </row>
    <row r="433" spans="1:11" x14ac:dyDescent="0.45">
      <c r="A433" s="8"/>
      <c r="B433" s="35" t="s">
        <v>487</v>
      </c>
      <c r="C433" s="12" t="s">
        <v>43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3"/>
      <c r="K433" s="10"/>
    </row>
    <row r="434" spans="1:11" x14ac:dyDescent="0.45">
      <c r="A434" s="13"/>
      <c r="B434" s="14" t="s">
        <v>488</v>
      </c>
      <c r="C434" s="15"/>
      <c r="D434" s="16">
        <v>1</v>
      </c>
      <c r="E434" s="16">
        <v>1</v>
      </c>
      <c r="F434" s="17">
        <f t="shared" si="6"/>
        <v>0</v>
      </c>
      <c r="G434" s="16">
        <v>0</v>
      </c>
      <c r="H434" s="16">
        <v>0</v>
      </c>
      <c r="I434" s="16">
        <f>H434-G434</f>
        <v>0</v>
      </c>
      <c r="J434" s="16">
        <v>0</v>
      </c>
      <c r="K434" s="16">
        <f>E434-H434-J434</f>
        <v>1</v>
      </c>
    </row>
    <row r="435" spans="1:11" x14ac:dyDescent="0.45">
      <c r="A435" s="8">
        <v>21052</v>
      </c>
      <c r="B435" s="28" t="s">
        <v>236</v>
      </c>
      <c r="C435" t="s">
        <v>18</v>
      </c>
      <c r="D435" s="32">
        <v>3</v>
      </c>
      <c r="E435" s="32">
        <v>3</v>
      </c>
      <c r="F435" s="11">
        <f t="shared" si="6"/>
        <v>0</v>
      </c>
      <c r="G435" s="32"/>
      <c r="H435" s="32"/>
      <c r="I435" s="32"/>
      <c r="J435" s="73"/>
      <c r="K435" s="32"/>
    </row>
    <row r="436" spans="1:11" x14ac:dyDescent="0.45">
      <c r="A436" s="8"/>
      <c r="B436" s="30"/>
      <c r="C436" s="12" t="s">
        <v>14</v>
      </c>
      <c r="D436" s="10">
        <v>2</v>
      </c>
      <c r="E436" s="10">
        <v>2</v>
      </c>
      <c r="F436" s="11">
        <f t="shared" si="6"/>
        <v>0</v>
      </c>
      <c r="G436" s="10"/>
      <c r="H436" s="10"/>
      <c r="I436" s="10"/>
      <c r="J436" s="73"/>
      <c r="K436" s="10"/>
    </row>
    <row r="437" spans="1:11" x14ac:dyDescent="0.45">
      <c r="A437" s="8"/>
      <c r="B437" s="9"/>
      <c r="C437" s="20" t="s">
        <v>17</v>
      </c>
      <c r="D437" s="10">
        <v>5</v>
      </c>
      <c r="E437" s="10">
        <v>5</v>
      </c>
      <c r="F437" s="11">
        <f t="shared" si="6"/>
        <v>0</v>
      </c>
      <c r="G437" s="10"/>
      <c r="H437" s="10"/>
      <c r="I437" s="10"/>
      <c r="J437" s="73"/>
      <c r="K437" s="10"/>
    </row>
    <row r="438" spans="1:11" x14ac:dyDescent="0.45">
      <c r="A438" s="8"/>
      <c r="B438" s="9"/>
      <c r="C438" t="s">
        <v>46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3"/>
      <c r="K438" s="10"/>
    </row>
    <row r="439" spans="1:11" x14ac:dyDescent="0.45">
      <c r="A439" s="8"/>
      <c r="B439" s="9"/>
      <c r="C439" s="12" t="s">
        <v>180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3"/>
      <c r="K439" s="10"/>
    </row>
    <row r="440" spans="1:11" x14ac:dyDescent="0.45">
      <c r="A440" s="13">
        <v>21052</v>
      </c>
      <c r="B440" s="14" t="s">
        <v>235</v>
      </c>
      <c r="C440" s="15"/>
      <c r="D440" s="16">
        <v>12</v>
      </c>
      <c r="E440" s="16">
        <v>12</v>
      </c>
      <c r="F440" s="17">
        <f t="shared" si="6"/>
        <v>0</v>
      </c>
      <c r="G440" s="16">
        <v>11</v>
      </c>
      <c r="H440" s="16">
        <v>11</v>
      </c>
      <c r="I440" s="16">
        <f>H440-G440</f>
        <v>0</v>
      </c>
      <c r="J440" s="16">
        <v>1</v>
      </c>
      <c r="K440" s="16">
        <f>E440-H440-J440</f>
        <v>0</v>
      </c>
    </row>
    <row r="441" spans="1:11" x14ac:dyDescent="0.45">
      <c r="A441" s="8">
        <v>21053</v>
      </c>
      <c r="B441" s="26" t="s">
        <v>234</v>
      </c>
      <c r="C441" t="s">
        <v>233</v>
      </c>
      <c r="D441" s="32">
        <v>1</v>
      </c>
      <c r="E441" s="32">
        <v>1</v>
      </c>
      <c r="F441" s="55">
        <f t="shared" si="6"/>
        <v>0</v>
      </c>
      <c r="G441" s="32"/>
      <c r="H441" s="32"/>
      <c r="I441" s="32"/>
      <c r="J441" s="73"/>
      <c r="K441" s="32"/>
    </row>
    <row r="442" spans="1:11" x14ac:dyDescent="0.45">
      <c r="A442" s="8"/>
      <c r="B442" s="26"/>
      <c r="C442" t="s">
        <v>62</v>
      </c>
      <c r="D442" s="32">
        <v>1</v>
      </c>
      <c r="E442" s="32">
        <v>1</v>
      </c>
      <c r="F442" s="55">
        <f t="shared" si="6"/>
        <v>0</v>
      </c>
      <c r="G442" s="32"/>
      <c r="H442" s="32"/>
      <c r="I442" s="32"/>
      <c r="J442" s="73"/>
      <c r="K442" s="32"/>
    </row>
    <row r="443" spans="1:11" x14ac:dyDescent="0.45">
      <c r="A443" s="8"/>
      <c r="B443" s="26"/>
      <c r="C443" s="20" t="s">
        <v>17</v>
      </c>
      <c r="D443" s="10">
        <v>16</v>
      </c>
      <c r="E443" s="10">
        <v>16</v>
      </c>
      <c r="F443" s="11">
        <f t="shared" si="6"/>
        <v>0</v>
      </c>
      <c r="G443" s="10"/>
      <c r="H443" s="10"/>
      <c r="I443" s="10"/>
      <c r="J443" s="73"/>
      <c r="K443" s="10"/>
    </row>
    <row r="444" spans="1:11" x14ac:dyDescent="0.45">
      <c r="A444" s="13">
        <v>21053</v>
      </c>
      <c r="B444" s="41" t="s">
        <v>232</v>
      </c>
      <c r="C444" s="42"/>
      <c r="D444" s="16">
        <v>18</v>
      </c>
      <c r="E444" s="16">
        <v>18</v>
      </c>
      <c r="F444" s="17">
        <f t="shared" si="6"/>
        <v>0</v>
      </c>
      <c r="G444" s="16">
        <v>11</v>
      </c>
      <c r="H444" s="16">
        <v>11</v>
      </c>
      <c r="I444" s="16">
        <f>H444-G444</f>
        <v>0</v>
      </c>
      <c r="J444" s="16">
        <v>7</v>
      </c>
      <c r="K444" s="16">
        <f>E444-H444-J444</f>
        <v>0</v>
      </c>
    </row>
    <row r="445" spans="1:11" x14ac:dyDescent="0.45">
      <c r="A445" s="46"/>
      <c r="B445" t="s">
        <v>231</v>
      </c>
      <c r="C445" t="s">
        <v>43</v>
      </c>
      <c r="D445" s="46">
        <v>1</v>
      </c>
      <c r="E445" s="46">
        <v>1</v>
      </c>
      <c r="F445" s="46">
        <f t="shared" si="6"/>
        <v>0</v>
      </c>
      <c r="G445" s="46"/>
      <c r="H445" s="46"/>
      <c r="I445" s="46"/>
      <c r="J445" s="73"/>
      <c r="K445" s="46"/>
    </row>
    <row r="446" spans="1:11" x14ac:dyDescent="0.45">
      <c r="A446" s="49"/>
      <c r="B446" s="21" t="s">
        <v>230</v>
      </c>
      <c r="C446" s="22"/>
      <c r="D446" s="49">
        <v>1</v>
      </c>
      <c r="E446" s="49">
        <v>1</v>
      </c>
      <c r="F446" s="17">
        <f t="shared" si="6"/>
        <v>0</v>
      </c>
      <c r="G446" s="49">
        <v>1</v>
      </c>
      <c r="H446" s="49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46"/>
      <c r="B447" t="s">
        <v>229</v>
      </c>
      <c r="C447" t="s">
        <v>120</v>
      </c>
      <c r="D447" s="46">
        <v>1</v>
      </c>
      <c r="E447" s="46">
        <v>1</v>
      </c>
      <c r="F447" s="46">
        <f t="shared" si="6"/>
        <v>0</v>
      </c>
      <c r="G447" s="46"/>
      <c r="H447" s="46"/>
      <c r="I447" s="46"/>
      <c r="J447" s="73"/>
      <c r="K447" s="46"/>
    </row>
    <row r="448" spans="1:11" x14ac:dyDescent="0.45">
      <c r="A448" s="49"/>
      <c r="B448" s="21" t="s">
        <v>228</v>
      </c>
      <c r="C448" s="22"/>
      <c r="D448" s="49">
        <v>1</v>
      </c>
      <c r="E448" s="49">
        <v>1</v>
      </c>
      <c r="F448" s="17">
        <f t="shared" si="6"/>
        <v>0</v>
      </c>
      <c r="G448" s="49">
        <v>1</v>
      </c>
      <c r="H448" s="49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21054</v>
      </c>
      <c r="B449" s="28" t="s">
        <v>227</v>
      </c>
      <c r="C449" s="12" t="s">
        <v>17</v>
      </c>
      <c r="D449" s="10">
        <v>9</v>
      </c>
      <c r="E449" s="10">
        <v>9</v>
      </c>
      <c r="F449" s="11">
        <f t="shared" si="6"/>
        <v>0</v>
      </c>
      <c r="G449" s="10"/>
      <c r="H449" s="10"/>
      <c r="I449" s="10"/>
      <c r="J449" s="73"/>
      <c r="K449" s="10"/>
    </row>
    <row r="450" spans="1:11" x14ac:dyDescent="0.45">
      <c r="A450" s="8"/>
      <c r="B450" s="28"/>
      <c r="C450" t="s">
        <v>226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3"/>
      <c r="K450" s="10"/>
    </row>
    <row r="451" spans="1:11" x14ac:dyDescent="0.45">
      <c r="A451" s="8"/>
      <c r="B451" s="28"/>
      <c r="C451" t="s">
        <v>30</v>
      </c>
      <c r="D451" s="10">
        <v>2</v>
      </c>
      <c r="E451" s="10">
        <v>2</v>
      </c>
      <c r="F451" s="11">
        <f t="shared" si="6"/>
        <v>0</v>
      </c>
      <c r="G451" s="10"/>
      <c r="H451" s="10"/>
      <c r="I451" s="10"/>
      <c r="J451" s="73"/>
      <c r="K451" s="10"/>
    </row>
    <row r="452" spans="1:11" x14ac:dyDescent="0.45">
      <c r="A452" s="8"/>
      <c r="B452" s="34"/>
      <c r="C452" s="20" t="s">
        <v>225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3"/>
      <c r="K452" s="10"/>
    </row>
    <row r="453" spans="1:11" x14ac:dyDescent="0.45">
      <c r="A453" s="8"/>
      <c r="B453" s="9"/>
      <c r="C453" s="12" t="s">
        <v>79</v>
      </c>
      <c r="D453" s="10">
        <v>2</v>
      </c>
      <c r="E453" s="10">
        <v>2</v>
      </c>
      <c r="F453" s="11">
        <f t="shared" si="6"/>
        <v>0</v>
      </c>
      <c r="G453" s="10"/>
      <c r="H453" s="10"/>
      <c r="I453" s="10"/>
      <c r="J453" s="73"/>
      <c r="K453" s="10"/>
    </row>
    <row r="454" spans="1:11" x14ac:dyDescent="0.45">
      <c r="A454" s="13">
        <v>21054</v>
      </c>
      <c r="B454" s="14" t="s">
        <v>224</v>
      </c>
      <c r="C454" s="15"/>
      <c r="D454" s="16">
        <v>15</v>
      </c>
      <c r="E454" s="16">
        <v>15</v>
      </c>
      <c r="F454" s="17">
        <f t="shared" ref="F454:F517" si="7">E454-D454</f>
        <v>0</v>
      </c>
      <c r="G454" s="16">
        <v>14</v>
      </c>
      <c r="H454" s="16">
        <v>14</v>
      </c>
      <c r="I454" s="16">
        <f>H454-G454</f>
        <v>0</v>
      </c>
      <c r="J454" s="16">
        <v>1</v>
      </c>
      <c r="K454" s="16">
        <f>E454-H454-J454</f>
        <v>0</v>
      </c>
    </row>
    <row r="455" spans="1:11" x14ac:dyDescent="0.45">
      <c r="A455" s="8"/>
      <c r="B455" s="31" t="s">
        <v>223</v>
      </c>
      <c r="C455" s="12" t="s">
        <v>17</v>
      </c>
      <c r="D455" s="10">
        <v>1</v>
      </c>
      <c r="E455" s="10">
        <v>1</v>
      </c>
      <c r="F455" s="11">
        <f t="shared" si="7"/>
        <v>0</v>
      </c>
      <c r="G455" s="10"/>
      <c r="H455" s="10"/>
      <c r="I455" s="10"/>
      <c r="J455" s="73"/>
      <c r="K455" s="10"/>
    </row>
    <row r="456" spans="1:11" x14ac:dyDescent="0.45">
      <c r="A456" s="13"/>
      <c r="B456" s="14" t="s">
        <v>222</v>
      </c>
      <c r="C456" s="15"/>
      <c r="D456" s="16">
        <v>1</v>
      </c>
      <c r="E456" s="16">
        <v>1</v>
      </c>
      <c r="F456" s="17">
        <f t="shared" si="7"/>
        <v>0</v>
      </c>
      <c r="G456" s="16">
        <v>1</v>
      </c>
      <c r="H456" s="16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45">
      <c r="A457" s="8">
        <v>21055</v>
      </c>
      <c r="B457" s="28" t="s">
        <v>221</v>
      </c>
      <c r="C457" t="s">
        <v>89</v>
      </c>
      <c r="D457" s="32">
        <v>1</v>
      </c>
      <c r="E457" s="32">
        <v>1</v>
      </c>
      <c r="F457" s="11">
        <f t="shared" si="7"/>
        <v>0</v>
      </c>
      <c r="G457" s="32"/>
      <c r="H457" s="32"/>
      <c r="I457" s="32"/>
      <c r="J457" s="73"/>
      <c r="K457" s="32"/>
    </row>
    <row r="458" spans="1:11" x14ac:dyDescent="0.45">
      <c r="A458" s="8"/>
      <c r="B458" s="28"/>
      <c r="C458" s="12" t="s">
        <v>17</v>
      </c>
      <c r="D458" s="10">
        <v>2</v>
      </c>
      <c r="E458" s="10">
        <v>2</v>
      </c>
      <c r="F458" s="11">
        <f t="shared" si="7"/>
        <v>0</v>
      </c>
      <c r="G458" s="10"/>
      <c r="H458" s="10"/>
      <c r="I458" s="10"/>
      <c r="J458" s="73"/>
      <c r="K458" s="10"/>
    </row>
    <row r="459" spans="1:11" x14ac:dyDescent="0.45">
      <c r="A459" s="8"/>
      <c r="B459" s="28"/>
      <c r="C459" t="s">
        <v>80</v>
      </c>
      <c r="D459" s="10">
        <v>2</v>
      </c>
      <c r="E459" s="10">
        <v>2</v>
      </c>
      <c r="F459" s="11">
        <f t="shared" si="7"/>
        <v>0</v>
      </c>
      <c r="G459" s="10"/>
      <c r="H459" s="10"/>
      <c r="I459" s="10"/>
      <c r="J459" s="73"/>
      <c r="K459" s="10"/>
    </row>
    <row r="460" spans="1:11" x14ac:dyDescent="0.45">
      <c r="A460" s="8"/>
      <c r="B460" s="30"/>
      <c r="C460" t="s">
        <v>30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3"/>
      <c r="K460" s="10"/>
    </row>
    <row r="461" spans="1:11" x14ac:dyDescent="0.45">
      <c r="A461" s="8"/>
      <c r="B461" s="9"/>
      <c r="C461" s="20" t="s">
        <v>79</v>
      </c>
      <c r="D461" s="10">
        <v>1</v>
      </c>
      <c r="E461" s="10">
        <v>1</v>
      </c>
      <c r="F461" s="11">
        <f t="shared" si="7"/>
        <v>0</v>
      </c>
      <c r="G461" s="10"/>
      <c r="H461" s="10"/>
      <c r="I461" s="10"/>
      <c r="J461" s="73"/>
      <c r="K461" s="10"/>
    </row>
    <row r="462" spans="1:11" x14ac:dyDescent="0.45">
      <c r="A462" s="8"/>
      <c r="B462" s="9"/>
      <c r="C462" s="12" t="s">
        <v>5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3"/>
      <c r="K462" s="10"/>
    </row>
    <row r="463" spans="1:11" x14ac:dyDescent="0.45">
      <c r="A463" s="13">
        <v>21055</v>
      </c>
      <c r="B463" s="14" t="s">
        <v>220</v>
      </c>
      <c r="C463" s="15"/>
      <c r="D463" s="16">
        <v>9</v>
      </c>
      <c r="E463" s="16">
        <v>9</v>
      </c>
      <c r="F463" s="17">
        <f t="shared" si="7"/>
        <v>0</v>
      </c>
      <c r="G463" s="16">
        <v>7</v>
      </c>
      <c r="H463" s="16">
        <v>7</v>
      </c>
      <c r="I463" s="16">
        <f>H463-G463</f>
        <v>0</v>
      </c>
      <c r="J463" s="16">
        <v>2</v>
      </c>
      <c r="K463" s="16">
        <f>E463-H463-J463</f>
        <v>0</v>
      </c>
    </row>
    <row r="464" spans="1:11" x14ac:dyDescent="0.45">
      <c r="A464" s="8">
        <v>21056</v>
      </c>
      <c r="B464" s="31" t="s">
        <v>219</v>
      </c>
      <c r="C464" t="s">
        <v>89</v>
      </c>
      <c r="D464" s="32">
        <v>1</v>
      </c>
      <c r="E464" s="32">
        <v>1</v>
      </c>
      <c r="F464" s="11">
        <f t="shared" si="7"/>
        <v>0</v>
      </c>
      <c r="G464" s="32"/>
      <c r="H464" s="32"/>
      <c r="I464" s="32"/>
      <c r="J464" s="73"/>
      <c r="K464" s="32"/>
    </row>
    <row r="465" spans="1:11" x14ac:dyDescent="0.45">
      <c r="A465" s="8"/>
      <c r="B465" s="31"/>
      <c r="C465" s="12" t="s">
        <v>17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3"/>
      <c r="K465" s="10"/>
    </row>
    <row r="466" spans="1:11" x14ac:dyDescent="0.45">
      <c r="A466" s="8"/>
      <c r="B466" s="31"/>
      <c r="C466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3"/>
      <c r="K466" s="10"/>
    </row>
    <row r="467" spans="1:11" x14ac:dyDescent="0.45">
      <c r="A467" s="13">
        <v>21056</v>
      </c>
      <c r="B467" s="14" t="s">
        <v>218</v>
      </c>
      <c r="C467" s="15"/>
      <c r="D467" s="16">
        <v>4</v>
      </c>
      <c r="E467" s="16">
        <v>4</v>
      </c>
      <c r="F467" s="17">
        <f t="shared" si="7"/>
        <v>0</v>
      </c>
      <c r="G467" s="16">
        <v>4</v>
      </c>
      <c r="H467" s="16">
        <v>4</v>
      </c>
      <c r="I467" s="16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8">
        <v>21057</v>
      </c>
      <c r="B468" s="12" t="s">
        <v>217</v>
      </c>
      <c r="C468" t="s">
        <v>9</v>
      </c>
      <c r="D468" s="32">
        <v>5</v>
      </c>
      <c r="E468" s="32">
        <v>5</v>
      </c>
      <c r="F468" s="11">
        <f t="shared" si="7"/>
        <v>0</v>
      </c>
      <c r="G468" s="32"/>
      <c r="H468" s="32"/>
      <c r="I468" s="32"/>
      <c r="J468" s="73"/>
      <c r="K468" s="32"/>
    </row>
    <row r="469" spans="1:11" x14ac:dyDescent="0.45">
      <c r="A469" s="8"/>
      <c r="B469" s="19"/>
      <c r="C469" s="12" t="s">
        <v>37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3"/>
      <c r="K469" s="10"/>
    </row>
    <row r="470" spans="1:11" x14ac:dyDescent="0.45">
      <c r="A470" s="8"/>
      <c r="B470" s="12"/>
      <c r="C470" s="19" t="s">
        <v>216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3"/>
      <c r="K470" s="10"/>
    </row>
    <row r="471" spans="1:11" x14ac:dyDescent="0.45">
      <c r="A471" s="8"/>
      <c r="B471" s="12"/>
      <c r="C471" s="12" t="s">
        <v>6</v>
      </c>
      <c r="D471" s="10">
        <v>4</v>
      </c>
      <c r="E471" s="10">
        <v>4</v>
      </c>
      <c r="F471" s="11">
        <f t="shared" si="7"/>
        <v>0</v>
      </c>
      <c r="G471" s="10"/>
      <c r="H471" s="10"/>
      <c r="I471" s="10"/>
      <c r="J471" s="73"/>
      <c r="K471" s="10"/>
    </row>
    <row r="472" spans="1:11" x14ac:dyDescent="0.45">
      <c r="A472" s="13">
        <v>21057</v>
      </c>
      <c r="B472" s="14" t="s">
        <v>215</v>
      </c>
      <c r="C472" s="15"/>
      <c r="D472" s="16">
        <v>12</v>
      </c>
      <c r="E472" s="16">
        <v>12</v>
      </c>
      <c r="F472" s="17">
        <f t="shared" si="7"/>
        <v>0</v>
      </c>
      <c r="G472" s="16">
        <v>11</v>
      </c>
      <c r="H472" s="16">
        <v>11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45">
      <c r="A473" s="46"/>
      <c r="B473" s="26" t="s">
        <v>214</v>
      </c>
      <c r="C473" s="20" t="s">
        <v>17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3"/>
      <c r="K473" s="10"/>
    </row>
    <row r="474" spans="1:11" x14ac:dyDescent="0.45">
      <c r="A474" s="49"/>
      <c r="B474" s="21" t="s">
        <v>213</v>
      </c>
      <c r="C474" s="22"/>
      <c r="D474" s="16">
        <v>1</v>
      </c>
      <c r="E474" s="16">
        <v>1</v>
      </c>
      <c r="F474" s="17">
        <f t="shared" si="7"/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21058</v>
      </c>
      <c r="B475" t="s">
        <v>212</v>
      </c>
      <c r="C475" s="19" t="s">
        <v>89</v>
      </c>
      <c r="D475" s="24">
        <v>0</v>
      </c>
      <c r="E475" s="24">
        <v>1</v>
      </c>
      <c r="F475" s="11">
        <f t="shared" si="7"/>
        <v>1</v>
      </c>
      <c r="G475" s="24"/>
      <c r="H475" s="24"/>
      <c r="I475" s="24"/>
      <c r="J475" s="73"/>
      <c r="K475" s="24"/>
    </row>
    <row r="476" spans="1:11" x14ac:dyDescent="0.45">
      <c r="A476" s="8"/>
      <c r="C476" s="19" t="s">
        <v>75</v>
      </c>
      <c r="D476" s="24">
        <v>1</v>
      </c>
      <c r="E476" s="24">
        <v>1</v>
      </c>
      <c r="F476" s="10">
        <f t="shared" si="7"/>
        <v>0</v>
      </c>
      <c r="G476" s="24"/>
      <c r="H476" s="24"/>
      <c r="I476" s="24"/>
      <c r="J476" s="73"/>
      <c r="K476" s="24"/>
    </row>
    <row r="477" spans="1:11" x14ac:dyDescent="0.45">
      <c r="A477" s="8"/>
      <c r="C477" s="19" t="s">
        <v>43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73"/>
      <c r="K477" s="10"/>
    </row>
    <row r="478" spans="1:11" x14ac:dyDescent="0.45">
      <c r="A478" s="13">
        <v>21058</v>
      </c>
      <c r="B478" s="14" t="s">
        <v>211</v>
      </c>
      <c r="C478" s="15"/>
      <c r="D478" s="16">
        <v>2</v>
      </c>
      <c r="E478" s="16">
        <v>3</v>
      </c>
      <c r="F478" s="17">
        <f t="shared" si="7"/>
        <v>1</v>
      </c>
      <c r="G478" s="16">
        <v>1</v>
      </c>
      <c r="H478" s="16">
        <v>1</v>
      </c>
      <c r="I478" s="16">
        <f>H478-G478</f>
        <v>0</v>
      </c>
      <c r="J478" s="16">
        <v>1</v>
      </c>
      <c r="K478" s="16">
        <f>E478-H478-J478</f>
        <v>1</v>
      </c>
    </row>
    <row r="479" spans="1:11" x14ac:dyDescent="0.45">
      <c r="A479" s="8">
        <v>21059</v>
      </c>
      <c r="B479" s="28" t="s">
        <v>210</v>
      </c>
      <c r="C479" t="s">
        <v>88</v>
      </c>
      <c r="D479" s="32">
        <v>1</v>
      </c>
      <c r="E479" s="32">
        <v>1</v>
      </c>
      <c r="F479" s="11">
        <f t="shared" si="7"/>
        <v>0</v>
      </c>
      <c r="G479" s="32"/>
      <c r="H479" s="32"/>
      <c r="I479" s="32"/>
      <c r="J479" s="73"/>
      <c r="K479" s="32"/>
    </row>
    <row r="480" spans="1:11" x14ac:dyDescent="0.45">
      <c r="A480" s="8"/>
      <c r="B480" s="28"/>
      <c r="C480" s="20" t="s">
        <v>75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3"/>
      <c r="K480" s="10"/>
    </row>
    <row r="481" spans="1:11" x14ac:dyDescent="0.45">
      <c r="A481" s="8"/>
      <c r="B481" s="30"/>
      <c r="C481" s="12" t="s">
        <v>17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3"/>
      <c r="K481" s="10"/>
    </row>
    <row r="482" spans="1:11" x14ac:dyDescent="0.45">
      <c r="A482" s="8"/>
      <c r="B482" s="30"/>
      <c r="C482" t="s">
        <v>203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3"/>
      <c r="K482" s="10"/>
    </row>
    <row r="483" spans="1:11" x14ac:dyDescent="0.45">
      <c r="A483" s="8"/>
      <c r="B483" s="34"/>
      <c r="C483" s="20" t="s">
        <v>43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3"/>
      <c r="K483" s="10"/>
    </row>
    <row r="484" spans="1:11" x14ac:dyDescent="0.45">
      <c r="A484" s="8"/>
      <c r="B484" s="9"/>
      <c r="C484" s="20" t="s">
        <v>2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3"/>
      <c r="K484" s="10"/>
    </row>
    <row r="485" spans="1:11" x14ac:dyDescent="0.45">
      <c r="A485" s="13">
        <v>21059</v>
      </c>
      <c r="B485" s="14" t="s">
        <v>209</v>
      </c>
      <c r="C485" s="15"/>
      <c r="D485" s="16">
        <v>7</v>
      </c>
      <c r="E485" s="16">
        <v>7</v>
      </c>
      <c r="F485" s="17">
        <f t="shared" si="7"/>
        <v>0</v>
      </c>
      <c r="G485" s="16">
        <v>7</v>
      </c>
      <c r="H485" s="16">
        <v>7</v>
      </c>
      <c r="I485" s="16">
        <f>H485-G485</f>
        <v>0</v>
      </c>
      <c r="J485" s="16">
        <v>0</v>
      </c>
      <c r="K485" s="16">
        <f>E485-H485-J485</f>
        <v>0</v>
      </c>
    </row>
    <row r="486" spans="1:11" x14ac:dyDescent="0.45">
      <c r="A486" s="36"/>
      <c r="B486" t="s">
        <v>208</v>
      </c>
      <c r="C486" t="s">
        <v>17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73"/>
      <c r="K486" s="10"/>
    </row>
    <row r="487" spans="1:11" x14ac:dyDescent="0.45">
      <c r="A487" s="17"/>
      <c r="B487" s="21" t="s">
        <v>207</v>
      </c>
      <c r="C487" s="22"/>
      <c r="D487" s="16">
        <v>1</v>
      </c>
      <c r="E487" s="16">
        <v>1</v>
      </c>
      <c r="F487" s="17">
        <f t="shared" si="7"/>
        <v>0</v>
      </c>
      <c r="G487" s="16">
        <v>1</v>
      </c>
      <c r="H487" s="16">
        <v>1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36"/>
      <c r="B488" t="s">
        <v>206</v>
      </c>
      <c r="C488" t="s">
        <v>17</v>
      </c>
      <c r="D488" s="36">
        <v>1</v>
      </c>
      <c r="E488" s="36">
        <v>1</v>
      </c>
      <c r="F488" s="36">
        <f t="shared" si="7"/>
        <v>0</v>
      </c>
      <c r="G488" s="36"/>
      <c r="H488" s="36"/>
      <c r="I488" s="36"/>
      <c r="J488" s="73"/>
      <c r="K488" s="36"/>
    </row>
    <row r="489" spans="1:11" x14ac:dyDescent="0.45">
      <c r="A489" s="17"/>
      <c r="B489" s="22" t="s">
        <v>205</v>
      </c>
      <c r="C489" s="22"/>
      <c r="D489" s="17">
        <v>1</v>
      </c>
      <c r="E489" s="17">
        <v>1</v>
      </c>
      <c r="F489" s="17">
        <f t="shared" si="7"/>
        <v>0</v>
      </c>
      <c r="G489" s="17">
        <v>1</v>
      </c>
      <c r="H489" s="17">
        <v>1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45">
      <c r="A490" s="8">
        <v>21060</v>
      </c>
      <c r="B490" s="28" t="s">
        <v>204</v>
      </c>
      <c r="C490" t="s">
        <v>62</v>
      </c>
      <c r="D490" s="32">
        <v>1</v>
      </c>
      <c r="E490" s="32">
        <v>1</v>
      </c>
      <c r="F490" s="11">
        <f t="shared" si="7"/>
        <v>0</v>
      </c>
      <c r="G490" s="32"/>
      <c r="H490" s="32"/>
      <c r="I490" s="32"/>
      <c r="J490" s="73"/>
      <c r="K490" s="32"/>
    </row>
    <row r="491" spans="1:11" x14ac:dyDescent="0.45">
      <c r="A491" s="8"/>
      <c r="B491" s="28"/>
      <c r="C491" s="12" t="s">
        <v>75</v>
      </c>
      <c r="D491" s="10">
        <v>1</v>
      </c>
      <c r="E491" s="10">
        <v>1</v>
      </c>
      <c r="F491" s="11">
        <f t="shared" si="7"/>
        <v>0</v>
      </c>
      <c r="G491" s="10"/>
      <c r="H491" s="10"/>
      <c r="I491" s="10"/>
      <c r="J491" s="73"/>
      <c r="K491" s="10"/>
    </row>
    <row r="492" spans="1:11" x14ac:dyDescent="0.45">
      <c r="A492" s="8"/>
      <c r="B492" s="34"/>
      <c r="C492" s="20" t="s">
        <v>17</v>
      </c>
      <c r="D492" s="10">
        <v>28</v>
      </c>
      <c r="E492" s="10">
        <v>28</v>
      </c>
      <c r="F492" s="11">
        <f t="shared" si="7"/>
        <v>0</v>
      </c>
      <c r="G492" s="10"/>
      <c r="H492" s="10"/>
      <c r="I492" s="10"/>
      <c r="J492" s="73"/>
      <c r="K492" s="10"/>
    </row>
    <row r="493" spans="1:11" x14ac:dyDescent="0.45">
      <c r="A493" s="8"/>
      <c r="B493" s="30"/>
      <c r="C493" s="20" t="s">
        <v>117</v>
      </c>
      <c r="D493" s="10">
        <v>2</v>
      </c>
      <c r="E493" s="10">
        <v>2</v>
      </c>
      <c r="F493" s="11">
        <f t="shared" si="7"/>
        <v>0</v>
      </c>
      <c r="G493" s="10"/>
      <c r="H493" s="10"/>
      <c r="I493" s="10"/>
      <c r="J493" s="73"/>
      <c r="K493" s="10"/>
    </row>
    <row r="494" spans="1:11" x14ac:dyDescent="0.45">
      <c r="C494" t="s">
        <v>203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3"/>
      <c r="K494" s="32"/>
    </row>
    <row r="495" spans="1:11" x14ac:dyDescent="0.45">
      <c r="A495" s="8"/>
      <c r="B495" s="30"/>
      <c r="C495" s="12" t="s">
        <v>85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3"/>
      <c r="K495" s="10"/>
    </row>
    <row r="496" spans="1:11" x14ac:dyDescent="0.45">
      <c r="A496" s="8"/>
      <c r="B496" s="9"/>
      <c r="C496" s="12" t="s">
        <v>43</v>
      </c>
      <c r="D496" s="10">
        <v>6</v>
      </c>
      <c r="E496" s="10">
        <v>6</v>
      </c>
      <c r="F496" s="11">
        <f t="shared" si="7"/>
        <v>0</v>
      </c>
      <c r="G496" s="10"/>
      <c r="H496" s="10"/>
      <c r="I496" s="10"/>
      <c r="J496" s="73"/>
      <c r="K496" s="10"/>
    </row>
    <row r="497" spans="1:11" x14ac:dyDescent="0.45">
      <c r="A497" s="13">
        <v>21060</v>
      </c>
      <c r="B497" s="14" t="s">
        <v>202</v>
      </c>
      <c r="C497" s="15"/>
      <c r="D497" s="16">
        <v>40</v>
      </c>
      <c r="E497" s="16">
        <v>40</v>
      </c>
      <c r="F497" s="17">
        <f t="shared" si="7"/>
        <v>0</v>
      </c>
      <c r="G497" s="16">
        <v>30</v>
      </c>
      <c r="H497" s="16">
        <v>30</v>
      </c>
      <c r="I497" s="16">
        <f>H497-G497</f>
        <v>0</v>
      </c>
      <c r="J497" s="16">
        <v>10</v>
      </c>
      <c r="K497" s="16">
        <f>E497-H497-J497</f>
        <v>0</v>
      </c>
    </row>
    <row r="498" spans="1:11" x14ac:dyDescent="0.45">
      <c r="A498" s="8">
        <v>21061</v>
      </c>
      <c r="B498" s="28" t="s">
        <v>201</v>
      </c>
      <c r="C498" s="12" t="s">
        <v>9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3"/>
      <c r="K498" s="10"/>
    </row>
    <row r="499" spans="1:11" x14ac:dyDescent="0.45">
      <c r="A499" s="8"/>
      <c r="B499" s="30"/>
      <c r="C499" s="12" t="s">
        <v>107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3"/>
      <c r="K499" s="10"/>
    </row>
    <row r="500" spans="1:11" x14ac:dyDescent="0.45">
      <c r="A500" s="8"/>
      <c r="B500" s="30"/>
      <c r="C500" s="12" t="s">
        <v>17</v>
      </c>
      <c r="D500" s="10">
        <v>29</v>
      </c>
      <c r="E500" s="10">
        <v>29</v>
      </c>
      <c r="F500" s="11">
        <f t="shared" si="7"/>
        <v>0</v>
      </c>
      <c r="G500" s="10"/>
      <c r="H500" s="10"/>
      <c r="I500" s="10"/>
      <c r="J500" s="73"/>
      <c r="K500" s="10"/>
    </row>
    <row r="501" spans="1:11" x14ac:dyDescent="0.45">
      <c r="A501" s="8"/>
      <c r="B501" s="30"/>
      <c r="C501" s="12" t="s">
        <v>36</v>
      </c>
      <c r="D501" s="10">
        <v>2</v>
      </c>
      <c r="E501" s="10">
        <v>2</v>
      </c>
      <c r="F501" s="11">
        <f t="shared" si="7"/>
        <v>0</v>
      </c>
      <c r="G501" s="10"/>
      <c r="H501" s="10"/>
      <c r="I501" s="10"/>
      <c r="J501" s="73"/>
      <c r="K501" s="10"/>
    </row>
    <row r="502" spans="1:11" x14ac:dyDescent="0.45">
      <c r="A502" s="8"/>
      <c r="B502" s="30"/>
      <c r="C502" s="12" t="s">
        <v>6</v>
      </c>
      <c r="D502" s="10">
        <v>7</v>
      </c>
      <c r="E502" s="10">
        <v>7</v>
      </c>
      <c r="F502" s="11">
        <f t="shared" si="7"/>
        <v>0</v>
      </c>
      <c r="G502" s="10"/>
      <c r="H502" s="10"/>
      <c r="I502" s="10"/>
      <c r="J502" s="73"/>
      <c r="K502" s="10"/>
    </row>
    <row r="503" spans="1:11" x14ac:dyDescent="0.45">
      <c r="A503" s="8"/>
      <c r="B503" s="30"/>
      <c r="C503" s="12" t="s">
        <v>95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3"/>
      <c r="K503" s="10"/>
    </row>
    <row r="504" spans="1:11" x14ac:dyDescent="0.45">
      <c r="A504" s="8"/>
      <c r="B504" s="30"/>
      <c r="C504" s="12" t="s">
        <v>120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3"/>
      <c r="K504" s="10"/>
    </row>
    <row r="505" spans="1:11" x14ac:dyDescent="0.45">
      <c r="A505" s="8"/>
      <c r="B505" s="30"/>
      <c r="C505" s="12" t="s">
        <v>86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3"/>
      <c r="K505" s="10"/>
    </row>
    <row r="506" spans="1:11" x14ac:dyDescent="0.45">
      <c r="A506" s="8"/>
      <c r="B506" s="9"/>
      <c r="C506" s="12" t="s">
        <v>43</v>
      </c>
      <c r="D506" s="10">
        <v>9</v>
      </c>
      <c r="E506" s="10">
        <v>9</v>
      </c>
      <c r="F506" s="11">
        <f t="shared" si="7"/>
        <v>0</v>
      </c>
      <c r="G506" s="10"/>
      <c r="H506" s="10"/>
      <c r="I506" s="10"/>
      <c r="J506" s="73"/>
      <c r="K506" s="10"/>
    </row>
    <row r="507" spans="1:11" x14ac:dyDescent="0.45">
      <c r="A507" s="13">
        <v>21061</v>
      </c>
      <c r="B507" s="14" t="s">
        <v>200</v>
      </c>
      <c r="C507" s="15"/>
      <c r="D507" s="16">
        <v>53</v>
      </c>
      <c r="E507" s="16">
        <v>53</v>
      </c>
      <c r="F507" s="17">
        <f t="shared" si="7"/>
        <v>0</v>
      </c>
      <c r="G507" s="16">
        <v>45</v>
      </c>
      <c r="H507" s="16">
        <v>45</v>
      </c>
      <c r="I507" s="16">
        <f>H507-G507</f>
        <v>0</v>
      </c>
      <c r="J507" s="16">
        <v>8</v>
      </c>
      <c r="K507" s="16">
        <f>E507-H507-J507</f>
        <v>0</v>
      </c>
    </row>
    <row r="508" spans="1:11" s="72" customFormat="1" x14ac:dyDescent="0.45">
      <c r="A508" s="75"/>
      <c r="B508" s="72" t="s">
        <v>199</v>
      </c>
      <c r="C508" s="72" t="s">
        <v>17</v>
      </c>
      <c r="D508" s="75">
        <v>1</v>
      </c>
      <c r="E508" s="75">
        <v>1</v>
      </c>
      <c r="F508" s="75">
        <f t="shared" si="7"/>
        <v>0</v>
      </c>
      <c r="G508" s="75"/>
      <c r="H508" s="75"/>
      <c r="I508" s="75"/>
      <c r="J508" s="73"/>
      <c r="K508" s="75"/>
    </row>
    <row r="509" spans="1:11" x14ac:dyDescent="0.45">
      <c r="A509" s="17"/>
      <c r="B509" s="21" t="s">
        <v>198</v>
      </c>
      <c r="C509" s="22"/>
      <c r="D509" s="17">
        <v>1</v>
      </c>
      <c r="E509" s="17">
        <v>1</v>
      </c>
      <c r="F509" s="17">
        <f t="shared" si="7"/>
        <v>0</v>
      </c>
      <c r="G509" s="17">
        <v>1</v>
      </c>
      <c r="H509" s="17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21062</v>
      </c>
      <c r="B510" t="s">
        <v>197</v>
      </c>
      <c r="C510" t="s">
        <v>75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73"/>
      <c r="K510" s="10"/>
    </row>
    <row r="511" spans="1:11" x14ac:dyDescent="0.45">
      <c r="A511" s="36"/>
      <c r="C511" t="s">
        <v>30</v>
      </c>
      <c r="D511" s="32">
        <v>1</v>
      </c>
      <c r="E511" s="32">
        <v>1</v>
      </c>
      <c r="F511" s="10">
        <f t="shared" si="7"/>
        <v>0</v>
      </c>
      <c r="G511" s="32"/>
      <c r="H511" s="32"/>
      <c r="I511" s="32"/>
      <c r="J511" s="73"/>
      <c r="K511" s="32"/>
    </row>
    <row r="512" spans="1:11" x14ac:dyDescent="0.45">
      <c r="A512" s="36"/>
      <c r="C512" t="s">
        <v>196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73"/>
      <c r="K512" s="10"/>
    </row>
    <row r="513" spans="1:11" x14ac:dyDescent="0.45">
      <c r="A513" s="17">
        <v>21062</v>
      </c>
      <c r="B513" s="21" t="s">
        <v>195</v>
      </c>
      <c r="C513" s="22"/>
      <c r="D513" s="16">
        <v>3</v>
      </c>
      <c r="E513" s="16">
        <v>3</v>
      </c>
      <c r="F513" s="17">
        <f t="shared" si="7"/>
        <v>0</v>
      </c>
      <c r="G513" s="16">
        <v>3</v>
      </c>
      <c r="H513" s="16">
        <v>3</v>
      </c>
      <c r="I513" s="16">
        <f>H513-G513</f>
        <v>0</v>
      </c>
      <c r="J513" s="16">
        <v>0</v>
      </c>
      <c r="K513" s="16">
        <f>E513-H513-J513</f>
        <v>0</v>
      </c>
    </row>
    <row r="514" spans="1:11" x14ac:dyDescent="0.45">
      <c r="A514" s="56">
        <v>21063</v>
      </c>
      <c r="B514" s="23" t="s">
        <v>194</v>
      </c>
      <c r="C514" s="20" t="s">
        <v>27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3"/>
      <c r="K514" s="10"/>
    </row>
    <row r="515" spans="1:11" x14ac:dyDescent="0.45">
      <c r="A515" s="56"/>
      <c r="B515" s="23"/>
      <c r="C515" t="s">
        <v>18</v>
      </c>
      <c r="D515" s="10">
        <v>2</v>
      </c>
      <c r="E515" s="10">
        <v>2</v>
      </c>
      <c r="F515" s="11">
        <f t="shared" si="7"/>
        <v>0</v>
      </c>
      <c r="G515" s="10"/>
      <c r="H515" s="10"/>
      <c r="I515" s="10"/>
      <c r="J515" s="73"/>
      <c r="K515" s="10"/>
    </row>
    <row r="516" spans="1:11" x14ac:dyDescent="0.45">
      <c r="A516" s="56"/>
      <c r="B516" s="34"/>
      <c r="C516" s="20" t="s">
        <v>17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3"/>
      <c r="K516" s="10"/>
    </row>
    <row r="517" spans="1:11" x14ac:dyDescent="0.45">
      <c r="A517" s="56"/>
      <c r="B517" s="27"/>
      <c r="C517" s="20" t="s">
        <v>193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3"/>
      <c r="K517" s="10"/>
    </row>
    <row r="518" spans="1:11" x14ac:dyDescent="0.45">
      <c r="A518" s="49">
        <v>21063</v>
      </c>
      <c r="B518" s="21" t="s">
        <v>192</v>
      </c>
      <c r="C518" s="22"/>
      <c r="D518" s="16">
        <v>5</v>
      </c>
      <c r="E518" s="16">
        <v>5</v>
      </c>
      <c r="F518" s="17">
        <f t="shared" ref="F518:F581" si="8">E518-D518</f>
        <v>0</v>
      </c>
      <c r="G518" s="16">
        <v>4</v>
      </c>
      <c r="H518" s="16">
        <v>4</v>
      </c>
      <c r="I518" s="16">
        <f>H518-G518</f>
        <v>0</v>
      </c>
      <c r="J518" s="16">
        <v>1</v>
      </c>
      <c r="K518" s="16">
        <f>E518-H518-J518</f>
        <v>0</v>
      </c>
    </row>
    <row r="519" spans="1:11" x14ac:dyDescent="0.45">
      <c r="A519" s="8"/>
      <c r="B519" s="31" t="s">
        <v>191</v>
      </c>
      <c r="C519" s="12" t="s">
        <v>17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3"/>
      <c r="K519" s="10"/>
    </row>
    <row r="520" spans="1:11" x14ac:dyDescent="0.45">
      <c r="A520" s="13"/>
      <c r="B520" s="14" t="s">
        <v>190</v>
      </c>
      <c r="C520" s="15"/>
      <c r="D520" s="16">
        <v>1</v>
      </c>
      <c r="E520" s="16">
        <v>1</v>
      </c>
      <c r="F520" s="17">
        <f t="shared" si="8"/>
        <v>0</v>
      </c>
      <c r="G520" s="16">
        <v>1</v>
      </c>
      <c r="H520" s="16">
        <v>1</v>
      </c>
      <c r="I520" s="16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8"/>
      <c r="B521" s="31" t="s">
        <v>189</v>
      </c>
      <c r="C521" s="12" t="s">
        <v>188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3"/>
      <c r="K521" s="10"/>
    </row>
    <row r="522" spans="1:11" x14ac:dyDescent="0.45">
      <c r="A522" s="13"/>
      <c r="B522" s="14" t="s">
        <v>187</v>
      </c>
      <c r="C522" s="15"/>
      <c r="D522" s="16">
        <v>1</v>
      </c>
      <c r="E522" s="16">
        <v>1</v>
      </c>
      <c r="F522" s="17">
        <f t="shared" si="8"/>
        <v>0</v>
      </c>
      <c r="G522" s="16">
        <v>0</v>
      </c>
      <c r="H522" s="16">
        <v>0</v>
      </c>
      <c r="I522" s="16">
        <f>H522-G522</f>
        <v>0</v>
      </c>
      <c r="J522" s="16">
        <v>0</v>
      </c>
      <c r="K522" s="16">
        <f>E522-H522-J522</f>
        <v>1</v>
      </c>
    </row>
    <row r="523" spans="1:11" x14ac:dyDescent="0.45">
      <c r="A523" s="56">
        <v>21066</v>
      </c>
      <c r="B523" s="23" t="s">
        <v>186</v>
      </c>
      <c r="C523" s="20" t="s">
        <v>17</v>
      </c>
      <c r="D523" s="10">
        <v>3</v>
      </c>
      <c r="E523" s="10">
        <v>3</v>
      </c>
      <c r="F523" s="11">
        <f t="shared" si="8"/>
        <v>0</v>
      </c>
      <c r="G523" s="10"/>
      <c r="H523" s="10"/>
      <c r="I523" s="10"/>
      <c r="J523" s="73"/>
      <c r="K523" s="10"/>
    </row>
    <row r="524" spans="1:11" x14ac:dyDescent="0.45">
      <c r="A524" s="56"/>
      <c r="B524" s="26"/>
      <c r="C524" t="s">
        <v>30</v>
      </c>
      <c r="D524" s="10">
        <v>4</v>
      </c>
      <c r="E524" s="10">
        <v>4</v>
      </c>
      <c r="F524" s="11">
        <f t="shared" si="8"/>
        <v>0</v>
      </c>
      <c r="G524" s="10"/>
      <c r="H524" s="10"/>
      <c r="I524" s="10"/>
      <c r="J524" s="73"/>
      <c r="K524" s="10"/>
    </row>
    <row r="525" spans="1:11" x14ac:dyDescent="0.45">
      <c r="A525" s="40"/>
      <c r="B525" s="27"/>
      <c r="C525" s="20" t="s">
        <v>126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3"/>
      <c r="K525" s="10"/>
    </row>
    <row r="526" spans="1:11" x14ac:dyDescent="0.45">
      <c r="A526" s="40"/>
      <c r="B526" s="27"/>
      <c r="C526" t="s">
        <v>79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3"/>
      <c r="K526" s="10"/>
    </row>
    <row r="527" spans="1:11" x14ac:dyDescent="0.45">
      <c r="A527" s="17">
        <v>21066</v>
      </c>
      <c r="B527" s="21" t="s">
        <v>185</v>
      </c>
      <c r="C527" s="22"/>
      <c r="D527" s="16">
        <v>9</v>
      </c>
      <c r="E527" s="16">
        <v>9</v>
      </c>
      <c r="F527" s="17">
        <f t="shared" si="8"/>
        <v>0</v>
      </c>
      <c r="G527" s="16">
        <v>9</v>
      </c>
      <c r="H527" s="16">
        <v>9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8">
        <v>21067</v>
      </c>
      <c r="B528" s="28" t="s">
        <v>184</v>
      </c>
      <c r="C528" s="20" t="s">
        <v>17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3"/>
      <c r="K528" s="10"/>
    </row>
    <row r="529" spans="1:11" x14ac:dyDescent="0.45">
      <c r="A529" s="8"/>
      <c r="B529" s="31"/>
      <c r="C529" t="s">
        <v>126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3"/>
      <c r="K529" s="10"/>
    </row>
    <row r="530" spans="1:11" x14ac:dyDescent="0.45">
      <c r="A530" s="8"/>
      <c r="B530" s="9"/>
      <c r="C530" s="12" t="s">
        <v>94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3"/>
      <c r="K530" s="10"/>
    </row>
    <row r="531" spans="1:11" x14ac:dyDescent="0.45">
      <c r="A531" s="8"/>
      <c r="B531" s="9"/>
      <c r="C531" t="s">
        <v>183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3"/>
      <c r="K531" s="10"/>
    </row>
    <row r="532" spans="1:11" x14ac:dyDescent="0.45">
      <c r="A532" s="13">
        <v>21067</v>
      </c>
      <c r="B532" s="14" t="s">
        <v>182</v>
      </c>
      <c r="C532" s="15"/>
      <c r="D532" s="16">
        <v>4</v>
      </c>
      <c r="E532" s="16">
        <v>4</v>
      </c>
      <c r="F532" s="17">
        <f t="shared" si="8"/>
        <v>0</v>
      </c>
      <c r="G532" s="16">
        <v>4</v>
      </c>
      <c r="H532" s="16">
        <v>4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21068</v>
      </c>
      <c r="B533" s="28" t="s">
        <v>181</v>
      </c>
      <c r="C533" t="s">
        <v>18</v>
      </c>
      <c r="D533" s="10">
        <v>3</v>
      </c>
      <c r="E533" s="10">
        <v>3</v>
      </c>
      <c r="F533" s="11">
        <f t="shared" si="8"/>
        <v>0</v>
      </c>
      <c r="G533" s="10"/>
      <c r="H533" s="10"/>
      <c r="I533" s="10"/>
      <c r="J533" s="73"/>
      <c r="K533" s="10"/>
    </row>
    <row r="534" spans="1:11" x14ac:dyDescent="0.45">
      <c r="A534" s="8"/>
      <c r="B534" s="31"/>
      <c r="C534" s="20" t="s">
        <v>17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3"/>
      <c r="K534" s="10"/>
    </row>
    <row r="535" spans="1:11" x14ac:dyDescent="0.45">
      <c r="A535" s="8"/>
      <c r="B535" s="9"/>
      <c r="C535" s="12" t="s">
        <v>180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3"/>
      <c r="K535" s="10"/>
    </row>
    <row r="536" spans="1:11" x14ac:dyDescent="0.45">
      <c r="A536" s="13">
        <v>21068</v>
      </c>
      <c r="B536" s="14" t="s">
        <v>179</v>
      </c>
      <c r="C536" s="15"/>
      <c r="D536" s="16">
        <v>5</v>
      </c>
      <c r="E536" s="16">
        <v>5</v>
      </c>
      <c r="F536" s="17">
        <f t="shared" si="8"/>
        <v>0</v>
      </c>
      <c r="G536" s="16">
        <v>4</v>
      </c>
      <c r="H536" s="16">
        <v>4</v>
      </c>
      <c r="I536" s="16">
        <f>H536-G536</f>
        <v>0</v>
      </c>
      <c r="J536" s="16">
        <v>1</v>
      </c>
      <c r="K536" s="16">
        <f>E536-H536-J536</f>
        <v>0</v>
      </c>
    </row>
    <row r="537" spans="1:11" x14ac:dyDescent="0.45">
      <c r="A537" s="8">
        <v>21070</v>
      </c>
      <c r="B537" s="28" t="s">
        <v>178</v>
      </c>
      <c r="C537" s="20" t="s">
        <v>9</v>
      </c>
      <c r="D537" s="10">
        <v>9</v>
      </c>
      <c r="E537" s="10">
        <v>9</v>
      </c>
      <c r="F537" s="11">
        <f t="shared" si="8"/>
        <v>0</v>
      </c>
      <c r="G537" s="10"/>
      <c r="H537" s="10"/>
      <c r="I537" s="10"/>
      <c r="J537" s="73"/>
      <c r="K537" s="10"/>
    </row>
    <row r="538" spans="1:11" x14ac:dyDescent="0.45">
      <c r="A538" s="8"/>
      <c r="B538" s="30"/>
      <c r="C538" s="12" t="s">
        <v>8</v>
      </c>
      <c r="D538" s="10">
        <v>4</v>
      </c>
      <c r="E538" s="10">
        <v>4</v>
      </c>
      <c r="F538" s="11">
        <f t="shared" si="8"/>
        <v>0</v>
      </c>
      <c r="G538" s="10"/>
      <c r="H538" s="10"/>
      <c r="I538" s="10"/>
      <c r="J538" s="73"/>
      <c r="K538" s="10"/>
    </row>
    <row r="539" spans="1:11" x14ac:dyDescent="0.45">
      <c r="A539" s="8"/>
      <c r="B539" s="9"/>
      <c r="C539" t="s">
        <v>6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3"/>
      <c r="K539" s="10"/>
    </row>
    <row r="540" spans="1:11" x14ac:dyDescent="0.45">
      <c r="A540" s="8"/>
      <c r="B540" s="9"/>
      <c r="C540" s="12" t="s">
        <v>3</v>
      </c>
      <c r="D540" s="10">
        <v>13</v>
      </c>
      <c r="E540" s="10">
        <v>13</v>
      </c>
      <c r="F540" s="11">
        <f t="shared" si="8"/>
        <v>0</v>
      </c>
      <c r="G540" s="10"/>
      <c r="H540" s="10"/>
      <c r="I540" s="10"/>
      <c r="J540" s="73"/>
      <c r="K540" s="10"/>
    </row>
    <row r="541" spans="1:11" x14ac:dyDescent="0.45">
      <c r="A541" s="13">
        <v>21070</v>
      </c>
      <c r="B541" s="14" t="s">
        <v>177</v>
      </c>
      <c r="C541" s="15"/>
      <c r="D541" s="16">
        <v>27</v>
      </c>
      <c r="E541" s="16">
        <v>27</v>
      </c>
      <c r="F541" s="17">
        <f t="shared" si="8"/>
        <v>0</v>
      </c>
      <c r="G541" s="16">
        <v>27</v>
      </c>
      <c r="H541" s="16">
        <v>27</v>
      </c>
      <c r="I541" s="16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21071</v>
      </c>
      <c r="B542" t="s">
        <v>176</v>
      </c>
      <c r="C542" t="s">
        <v>18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3"/>
      <c r="K542" s="10"/>
    </row>
    <row r="543" spans="1:11" x14ac:dyDescent="0.45">
      <c r="A543" s="8"/>
      <c r="C543" s="20" t="s">
        <v>17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3"/>
      <c r="K543" s="10"/>
    </row>
    <row r="544" spans="1:11" x14ac:dyDescent="0.45">
      <c r="A544" s="8"/>
      <c r="C544" t="s">
        <v>131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3"/>
      <c r="K544" s="10"/>
    </row>
    <row r="545" spans="1:11" x14ac:dyDescent="0.45">
      <c r="A545" s="17">
        <v>21071</v>
      </c>
      <c r="B545" s="21" t="s">
        <v>175</v>
      </c>
      <c r="C545" s="22"/>
      <c r="D545" s="16">
        <v>3</v>
      </c>
      <c r="E545" s="16">
        <v>3</v>
      </c>
      <c r="F545" s="17">
        <f t="shared" si="8"/>
        <v>0</v>
      </c>
      <c r="G545" s="16">
        <v>3</v>
      </c>
      <c r="H545" s="16">
        <v>3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36"/>
      <c r="B546" t="s">
        <v>174</v>
      </c>
      <c r="C546" t="s">
        <v>17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73"/>
      <c r="K546" s="10"/>
    </row>
    <row r="547" spans="1:11" x14ac:dyDescent="0.45">
      <c r="A547" s="17"/>
      <c r="B547" s="21" t="s">
        <v>173</v>
      </c>
      <c r="C547" s="22"/>
      <c r="D547" s="16">
        <v>1</v>
      </c>
      <c r="E547" s="16">
        <v>1</v>
      </c>
      <c r="F547" s="17">
        <f t="shared" si="8"/>
        <v>0</v>
      </c>
      <c r="G547" s="16">
        <v>1</v>
      </c>
      <c r="H547" s="16">
        <v>1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8">
        <v>21072</v>
      </c>
      <c r="B548" s="28" t="s">
        <v>172</v>
      </c>
      <c r="C548" t="s">
        <v>171</v>
      </c>
      <c r="D548" s="32">
        <v>1</v>
      </c>
      <c r="E548" s="32">
        <v>1</v>
      </c>
      <c r="F548" s="10">
        <f t="shared" si="8"/>
        <v>0</v>
      </c>
      <c r="G548" s="32"/>
      <c r="H548" s="32"/>
      <c r="I548" s="32"/>
      <c r="J548" s="73"/>
      <c r="K548" s="32"/>
    </row>
    <row r="549" spans="1:11" x14ac:dyDescent="0.45">
      <c r="A549" s="8"/>
      <c r="B549" s="28"/>
      <c r="C549" t="s">
        <v>170</v>
      </c>
      <c r="D549" s="32">
        <v>1</v>
      </c>
      <c r="E549" s="32">
        <v>1</v>
      </c>
      <c r="F549" s="36">
        <f t="shared" si="8"/>
        <v>0</v>
      </c>
      <c r="G549" s="32"/>
      <c r="H549" s="32"/>
      <c r="I549" s="32"/>
      <c r="J549" s="73"/>
      <c r="K549" s="32"/>
    </row>
    <row r="550" spans="1:11" x14ac:dyDescent="0.45">
      <c r="A550" s="8"/>
      <c r="B550" s="28"/>
      <c r="C550" s="20" t="s">
        <v>17</v>
      </c>
      <c r="D550" s="10">
        <v>11</v>
      </c>
      <c r="E550" s="10">
        <v>11</v>
      </c>
      <c r="F550" s="11">
        <f t="shared" si="8"/>
        <v>0</v>
      </c>
      <c r="G550" s="10"/>
      <c r="H550" s="10"/>
      <c r="I550" s="10"/>
      <c r="J550" s="73"/>
      <c r="K550" s="10"/>
    </row>
    <row r="551" spans="1:11" x14ac:dyDescent="0.45">
      <c r="A551" s="8"/>
      <c r="B551" s="28"/>
      <c r="C551" t="s">
        <v>79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3"/>
      <c r="K551" s="10"/>
    </row>
    <row r="552" spans="1:11" x14ac:dyDescent="0.45">
      <c r="A552" s="8"/>
      <c r="B552" s="28"/>
      <c r="C552" t="s">
        <v>169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3"/>
      <c r="K552" s="10"/>
    </row>
    <row r="553" spans="1:11" x14ac:dyDescent="0.45">
      <c r="A553" s="8"/>
      <c r="B553" s="30"/>
      <c r="C553" s="12" t="s">
        <v>87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3"/>
      <c r="K553" s="10"/>
    </row>
    <row r="554" spans="1:11" x14ac:dyDescent="0.45">
      <c r="A554" s="8"/>
      <c r="B554" s="30"/>
      <c r="C554" s="20" t="s">
        <v>117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3"/>
      <c r="K554" s="10"/>
    </row>
    <row r="555" spans="1:11" x14ac:dyDescent="0.45">
      <c r="A555" s="8"/>
      <c r="B555" s="30"/>
      <c r="C555" s="20" t="s">
        <v>168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3"/>
      <c r="K555" s="10"/>
    </row>
    <row r="556" spans="1:11" x14ac:dyDescent="0.45">
      <c r="A556" s="8"/>
      <c r="B556" s="9"/>
      <c r="C556" s="12" t="s">
        <v>43</v>
      </c>
      <c r="D556" s="10">
        <v>6</v>
      </c>
      <c r="E556" s="10">
        <v>6</v>
      </c>
      <c r="F556" s="11">
        <f t="shared" si="8"/>
        <v>0</v>
      </c>
      <c r="G556" s="10"/>
      <c r="H556" s="10"/>
      <c r="I556" s="10"/>
      <c r="J556" s="73"/>
      <c r="K556" s="10"/>
    </row>
    <row r="557" spans="1:11" x14ac:dyDescent="0.45">
      <c r="A557" s="13">
        <v>21072</v>
      </c>
      <c r="B557" s="14" t="s">
        <v>167</v>
      </c>
      <c r="C557" s="15"/>
      <c r="D557" s="16">
        <v>24</v>
      </c>
      <c r="E557" s="16">
        <v>24</v>
      </c>
      <c r="F557" s="17">
        <f t="shared" si="8"/>
        <v>0</v>
      </c>
      <c r="G557" s="16">
        <v>20</v>
      </c>
      <c r="H557" s="16">
        <v>20</v>
      </c>
      <c r="I557" s="16">
        <f>H557-G557</f>
        <v>0</v>
      </c>
      <c r="J557" s="16">
        <v>2</v>
      </c>
      <c r="K557" s="16">
        <f>E557-H557-J557</f>
        <v>2</v>
      </c>
    </row>
    <row r="558" spans="1:11" x14ac:dyDescent="0.45">
      <c r="A558" s="8">
        <v>21073</v>
      </c>
      <c r="B558" s="28" t="s">
        <v>166</v>
      </c>
      <c r="C558" s="20" t="s">
        <v>17</v>
      </c>
      <c r="D558" s="10">
        <v>2</v>
      </c>
      <c r="E558" s="10">
        <v>2</v>
      </c>
      <c r="F558" s="11">
        <f t="shared" si="8"/>
        <v>0</v>
      </c>
      <c r="G558" s="10"/>
      <c r="H558" s="10"/>
      <c r="I558" s="10"/>
      <c r="J558" s="73"/>
      <c r="K558" s="10"/>
    </row>
    <row r="559" spans="1:11" x14ac:dyDescent="0.45">
      <c r="A559" s="8"/>
      <c r="B559" s="30"/>
      <c r="C559" s="20" t="s">
        <v>30</v>
      </c>
      <c r="D559" s="10">
        <v>3</v>
      </c>
      <c r="E559" s="10">
        <v>3</v>
      </c>
      <c r="F559" s="11">
        <f t="shared" si="8"/>
        <v>0</v>
      </c>
      <c r="G559" s="10"/>
      <c r="H559" s="10"/>
      <c r="I559" s="10"/>
      <c r="J559" s="73"/>
      <c r="K559" s="10"/>
    </row>
    <row r="560" spans="1:11" x14ac:dyDescent="0.45">
      <c r="A560" s="8"/>
      <c r="B560" s="9"/>
      <c r="C560" s="12" t="s">
        <v>79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3"/>
      <c r="K560" s="10"/>
    </row>
    <row r="561" spans="1:11" x14ac:dyDescent="0.45">
      <c r="A561" s="13">
        <v>21073</v>
      </c>
      <c r="B561" s="14" t="s">
        <v>165</v>
      </c>
      <c r="C561" s="15"/>
      <c r="D561" s="16">
        <v>6</v>
      </c>
      <c r="E561" s="16">
        <v>6</v>
      </c>
      <c r="F561" s="17">
        <f t="shared" si="8"/>
        <v>0</v>
      </c>
      <c r="G561" s="16">
        <v>5</v>
      </c>
      <c r="H561" s="16">
        <v>5</v>
      </c>
      <c r="I561" s="16">
        <f>H561-G561</f>
        <v>0</v>
      </c>
      <c r="J561" s="16">
        <v>1</v>
      </c>
      <c r="K561" s="16">
        <f>E561-H561-J561</f>
        <v>0</v>
      </c>
    </row>
    <row r="562" spans="1:11" x14ac:dyDescent="0.45">
      <c r="A562" s="8"/>
      <c r="B562" s="31" t="s">
        <v>164</v>
      </c>
      <c r="C562" s="20" t="s">
        <v>9</v>
      </c>
      <c r="D562" s="10">
        <v>5</v>
      </c>
      <c r="E562" s="10">
        <v>5</v>
      </c>
      <c r="F562" s="11">
        <f t="shared" si="8"/>
        <v>0</v>
      </c>
      <c r="G562" s="10"/>
      <c r="H562" s="10"/>
      <c r="I562" s="10"/>
      <c r="J562" s="73"/>
      <c r="K562" s="10"/>
    </row>
    <row r="563" spans="1:11" x14ac:dyDescent="0.45">
      <c r="A563" s="8">
        <v>21074</v>
      </c>
      <c r="C563" s="12" t="s">
        <v>6</v>
      </c>
      <c r="D563" s="10">
        <v>2</v>
      </c>
      <c r="E563" s="10">
        <v>2</v>
      </c>
      <c r="F563" s="11">
        <f t="shared" si="8"/>
        <v>0</v>
      </c>
      <c r="G563" s="10"/>
      <c r="H563" s="10"/>
      <c r="I563" s="10"/>
      <c r="J563" s="73"/>
      <c r="K563" s="10"/>
    </row>
    <row r="564" spans="1:11" x14ac:dyDescent="0.45">
      <c r="A564" s="13">
        <v>21074</v>
      </c>
      <c r="B564" s="14" t="s">
        <v>163</v>
      </c>
      <c r="C564" s="15"/>
      <c r="D564" s="16">
        <v>7</v>
      </c>
      <c r="E564" s="16">
        <v>7</v>
      </c>
      <c r="F564" s="17">
        <f t="shared" si="8"/>
        <v>0</v>
      </c>
      <c r="G564" s="16">
        <v>7</v>
      </c>
      <c r="H564" s="16">
        <v>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8"/>
      <c r="B565" s="31" t="s">
        <v>162</v>
      </c>
      <c r="C565" s="12" t="s">
        <v>6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3"/>
      <c r="K565" s="10"/>
    </row>
    <row r="566" spans="1:11" x14ac:dyDescent="0.45">
      <c r="A566" s="17"/>
      <c r="B566" s="21" t="s">
        <v>161</v>
      </c>
      <c r="C566" s="22"/>
      <c r="D566" s="16">
        <v>1</v>
      </c>
      <c r="E566" s="16">
        <v>1</v>
      </c>
      <c r="F566" s="17">
        <f t="shared" si="8"/>
        <v>0</v>
      </c>
      <c r="G566" s="16">
        <v>1</v>
      </c>
      <c r="H566" s="16">
        <v>1</v>
      </c>
      <c r="I566" s="16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8">
        <v>21075</v>
      </c>
      <c r="B567" s="28" t="s">
        <v>160</v>
      </c>
      <c r="C567" s="20" t="s">
        <v>17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3"/>
      <c r="K567" s="10"/>
    </row>
    <row r="568" spans="1:11" x14ac:dyDescent="0.45">
      <c r="A568" s="8"/>
      <c r="B568" s="9"/>
      <c r="C568" s="12" t="s">
        <v>6</v>
      </c>
      <c r="D568" s="10">
        <v>3</v>
      </c>
      <c r="E568" s="10">
        <v>3</v>
      </c>
      <c r="F568" s="11">
        <f t="shared" si="8"/>
        <v>0</v>
      </c>
      <c r="G568" s="10"/>
      <c r="H568" s="10"/>
      <c r="I568" s="10"/>
      <c r="J568" s="73"/>
      <c r="K568" s="10"/>
    </row>
    <row r="569" spans="1:11" x14ac:dyDescent="0.45">
      <c r="A569" s="13">
        <v>21075</v>
      </c>
      <c r="B569" s="14" t="s">
        <v>159</v>
      </c>
      <c r="C569" s="15"/>
      <c r="D569" s="16">
        <v>4</v>
      </c>
      <c r="E569" s="16">
        <v>4</v>
      </c>
      <c r="F569" s="17">
        <f t="shared" si="8"/>
        <v>0</v>
      </c>
      <c r="G569" s="16">
        <v>4</v>
      </c>
      <c r="H569" s="16">
        <v>4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/>
      <c r="B570" s="31" t="s">
        <v>158</v>
      </c>
      <c r="C570" s="12" t="s">
        <v>17</v>
      </c>
      <c r="D570" s="10">
        <v>2</v>
      </c>
      <c r="E570" s="10">
        <v>2</v>
      </c>
      <c r="F570" s="11">
        <f t="shared" si="8"/>
        <v>0</v>
      </c>
      <c r="G570" s="10"/>
      <c r="H570" s="10"/>
      <c r="I570" s="10"/>
      <c r="J570" s="73"/>
      <c r="K570" s="10"/>
    </row>
    <row r="571" spans="1:11" x14ac:dyDescent="0.45">
      <c r="A571" s="8"/>
      <c r="B571" s="31"/>
      <c r="C571" t="s">
        <v>30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3"/>
      <c r="K571" s="10"/>
    </row>
    <row r="572" spans="1:11" x14ac:dyDescent="0.45">
      <c r="A572" s="8"/>
      <c r="B572" s="31"/>
      <c r="C572" t="s">
        <v>6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3"/>
      <c r="K572" s="10"/>
    </row>
    <row r="573" spans="1:11" x14ac:dyDescent="0.45">
      <c r="A573" s="13"/>
      <c r="B573" s="14" t="s">
        <v>157</v>
      </c>
      <c r="C573" s="15"/>
      <c r="D573" s="16">
        <v>4</v>
      </c>
      <c r="E573" s="16">
        <v>4</v>
      </c>
      <c r="F573" s="17">
        <f t="shared" si="8"/>
        <v>0</v>
      </c>
      <c r="G573" s="16">
        <v>4</v>
      </c>
      <c r="H573" s="16">
        <v>4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/>
      <c r="B574" s="31" t="s">
        <v>156</v>
      </c>
      <c r="C574" s="12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3"/>
      <c r="K574" s="10"/>
    </row>
    <row r="575" spans="1:11" x14ac:dyDescent="0.45">
      <c r="A575" s="13"/>
      <c r="B575" s="14" t="s">
        <v>155</v>
      </c>
      <c r="C575" s="15"/>
      <c r="D575" s="16">
        <v>1</v>
      </c>
      <c r="E575" s="16">
        <v>1</v>
      </c>
      <c r="F575" s="17">
        <f t="shared" si="8"/>
        <v>0</v>
      </c>
      <c r="G575" s="16">
        <v>1</v>
      </c>
      <c r="H575" s="16">
        <v>1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/>
      <c r="B576" s="31" t="s">
        <v>154</v>
      </c>
      <c r="C576" s="12" t="s">
        <v>17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3"/>
      <c r="K576" s="10"/>
    </row>
    <row r="577" spans="1:11" x14ac:dyDescent="0.45">
      <c r="A577" s="13"/>
      <c r="B577" s="14" t="s">
        <v>153</v>
      </c>
      <c r="C577" s="15"/>
      <c r="D577" s="16">
        <v>1</v>
      </c>
      <c r="E577" s="16">
        <v>1</v>
      </c>
      <c r="F577" s="17">
        <f t="shared" si="8"/>
        <v>0</v>
      </c>
      <c r="G577" s="16">
        <v>1</v>
      </c>
      <c r="H577" s="16">
        <v>1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21076</v>
      </c>
      <c r="B578" s="28" t="s">
        <v>152</v>
      </c>
      <c r="C578" t="s">
        <v>151</v>
      </c>
      <c r="D578" s="32">
        <v>1</v>
      </c>
      <c r="E578" s="32">
        <v>1</v>
      </c>
      <c r="F578" s="25">
        <f t="shared" si="8"/>
        <v>0</v>
      </c>
      <c r="G578" s="32"/>
      <c r="H578" s="32"/>
      <c r="I578" s="32"/>
      <c r="J578" s="73"/>
      <c r="K578" s="32"/>
    </row>
    <row r="579" spans="1:11" x14ac:dyDescent="0.45">
      <c r="A579" s="8"/>
      <c r="B579" s="28"/>
      <c r="C579" s="20" t="s">
        <v>17</v>
      </c>
      <c r="D579" s="10">
        <v>12</v>
      </c>
      <c r="E579" s="10">
        <v>12</v>
      </c>
      <c r="F579" s="25">
        <f t="shared" si="8"/>
        <v>0</v>
      </c>
      <c r="G579" s="10"/>
      <c r="H579" s="10"/>
      <c r="I579" s="10"/>
      <c r="J579" s="73"/>
      <c r="K579" s="10"/>
    </row>
    <row r="580" spans="1:11" x14ac:dyDescent="0.45">
      <c r="A580" s="8"/>
      <c r="B580" s="30"/>
      <c r="C580" s="12" t="s">
        <v>6</v>
      </c>
      <c r="D580" s="10">
        <v>1</v>
      </c>
      <c r="E580" s="10">
        <v>1</v>
      </c>
      <c r="F580" s="25">
        <f t="shared" si="8"/>
        <v>0</v>
      </c>
      <c r="G580" s="10"/>
      <c r="H580" s="10"/>
      <c r="I580" s="10"/>
      <c r="J580" s="73"/>
      <c r="K580" s="10"/>
    </row>
    <row r="581" spans="1:11" x14ac:dyDescent="0.45">
      <c r="A581" s="8"/>
      <c r="B581" s="9"/>
      <c r="C581" s="12" t="s">
        <v>43</v>
      </c>
      <c r="D581" s="10">
        <v>6</v>
      </c>
      <c r="E581" s="10">
        <v>6</v>
      </c>
      <c r="F581" s="25">
        <f t="shared" si="8"/>
        <v>0</v>
      </c>
      <c r="G581" s="10"/>
      <c r="H581" s="10"/>
      <c r="I581" s="10"/>
      <c r="J581" s="73"/>
      <c r="K581" s="10"/>
    </row>
    <row r="582" spans="1:11" x14ac:dyDescent="0.45">
      <c r="A582" s="13">
        <v>21076</v>
      </c>
      <c r="B582" s="14" t="s">
        <v>150</v>
      </c>
      <c r="C582" s="15"/>
      <c r="D582" s="16">
        <v>20</v>
      </c>
      <c r="E582" s="16">
        <v>20</v>
      </c>
      <c r="F582" s="17">
        <f t="shared" ref="F582:F645" si="9">E582-D582</f>
        <v>0</v>
      </c>
      <c r="G582" s="16">
        <v>20</v>
      </c>
      <c r="H582" s="16">
        <v>20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21077</v>
      </c>
      <c r="B583" s="28" t="s">
        <v>149</v>
      </c>
      <c r="C583" t="s">
        <v>18</v>
      </c>
      <c r="D583" s="32">
        <v>1</v>
      </c>
      <c r="E583" s="32">
        <v>1</v>
      </c>
      <c r="F583" s="25">
        <f t="shared" si="9"/>
        <v>0</v>
      </c>
      <c r="G583" s="32"/>
      <c r="H583" s="32"/>
      <c r="I583" s="32"/>
      <c r="J583" s="73"/>
      <c r="K583" s="32"/>
    </row>
    <row r="584" spans="1:11" x14ac:dyDescent="0.45">
      <c r="A584" s="8"/>
      <c r="B584" s="12"/>
      <c r="C584" s="20" t="s">
        <v>17</v>
      </c>
      <c r="D584" s="10">
        <v>6</v>
      </c>
      <c r="E584" s="10">
        <v>6</v>
      </c>
      <c r="F584" s="25">
        <f t="shared" si="9"/>
        <v>0</v>
      </c>
      <c r="G584" s="10"/>
      <c r="H584" s="10"/>
      <c r="I584" s="10"/>
      <c r="J584" s="73"/>
      <c r="K584" s="10"/>
    </row>
    <row r="585" spans="1:11" x14ac:dyDescent="0.45">
      <c r="A585" s="8"/>
      <c r="B585" s="19"/>
      <c r="C585" s="19" t="s">
        <v>148</v>
      </c>
      <c r="D585" s="10">
        <v>8</v>
      </c>
      <c r="E585" s="10">
        <v>8</v>
      </c>
      <c r="F585" s="25">
        <f t="shared" si="9"/>
        <v>0</v>
      </c>
      <c r="G585" s="10"/>
      <c r="H585" s="10"/>
      <c r="I585" s="10"/>
      <c r="J585" s="73"/>
      <c r="K585" s="10"/>
    </row>
    <row r="586" spans="1:11" x14ac:dyDescent="0.45">
      <c r="A586" s="8"/>
      <c r="B586" s="19"/>
      <c r="C586" s="19" t="s">
        <v>69</v>
      </c>
      <c r="D586" s="10">
        <v>1</v>
      </c>
      <c r="E586" s="10">
        <v>1</v>
      </c>
      <c r="F586" s="25">
        <f t="shared" si="9"/>
        <v>0</v>
      </c>
      <c r="G586" s="10"/>
      <c r="H586" s="10"/>
      <c r="I586" s="10"/>
      <c r="J586" s="73"/>
      <c r="K586" s="10"/>
    </row>
    <row r="587" spans="1:11" x14ac:dyDescent="0.45">
      <c r="A587" s="8"/>
      <c r="B587" s="12"/>
      <c r="C587" s="12" t="s">
        <v>46</v>
      </c>
      <c r="D587" s="10">
        <v>4</v>
      </c>
      <c r="E587" s="10">
        <v>4</v>
      </c>
      <c r="F587" s="11">
        <f t="shared" si="9"/>
        <v>0</v>
      </c>
      <c r="G587" s="10"/>
      <c r="H587" s="10"/>
      <c r="I587" s="10"/>
      <c r="J587" s="73"/>
      <c r="K587" s="10"/>
    </row>
    <row r="588" spans="1:11" x14ac:dyDescent="0.45">
      <c r="A588" s="8"/>
      <c r="B588" s="9"/>
      <c r="C588" s="12" t="s">
        <v>147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3"/>
      <c r="K588" s="10"/>
    </row>
    <row r="589" spans="1:11" x14ac:dyDescent="0.45">
      <c r="A589" s="8"/>
      <c r="B589" s="9"/>
      <c r="C589" s="12" t="s">
        <v>146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3"/>
      <c r="K589" s="10"/>
    </row>
    <row r="590" spans="1:11" x14ac:dyDescent="0.45">
      <c r="A590" s="13">
        <v>21077</v>
      </c>
      <c r="B590" s="14" t="s">
        <v>145</v>
      </c>
      <c r="C590" s="15"/>
      <c r="D590" s="16">
        <v>22</v>
      </c>
      <c r="E590" s="16">
        <v>22</v>
      </c>
      <c r="F590" s="17">
        <f t="shared" si="9"/>
        <v>0</v>
      </c>
      <c r="G590" s="16">
        <v>22</v>
      </c>
      <c r="H590" s="16">
        <v>22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36"/>
      <c r="B591" t="s">
        <v>144</v>
      </c>
      <c r="C591" t="s">
        <v>17</v>
      </c>
      <c r="D591" s="10">
        <v>1</v>
      </c>
      <c r="E591" s="10">
        <v>1</v>
      </c>
      <c r="F591" s="36">
        <f t="shared" si="9"/>
        <v>0</v>
      </c>
      <c r="G591" s="10"/>
      <c r="H591" s="10"/>
      <c r="I591" s="10"/>
      <c r="J591" s="73"/>
      <c r="K591" s="10"/>
    </row>
    <row r="592" spans="1:11" x14ac:dyDescent="0.45">
      <c r="A592" s="17"/>
      <c r="B592" s="21" t="s">
        <v>143</v>
      </c>
      <c r="C592" s="22"/>
      <c r="D592" s="16">
        <v>1</v>
      </c>
      <c r="E592" s="16">
        <v>1</v>
      </c>
      <c r="F592" s="17">
        <f t="shared" si="9"/>
        <v>0</v>
      </c>
      <c r="G592" s="16">
        <v>1</v>
      </c>
      <c r="H592" s="16">
        <v>1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8">
        <v>21079</v>
      </c>
      <c r="B593" s="23" t="s">
        <v>142</v>
      </c>
      <c r="C593" t="s">
        <v>141</v>
      </c>
      <c r="D593" s="24">
        <v>1</v>
      </c>
      <c r="E593" s="24">
        <v>1</v>
      </c>
      <c r="F593" s="11">
        <f t="shared" si="9"/>
        <v>0</v>
      </c>
      <c r="G593" s="24"/>
      <c r="H593" s="24"/>
      <c r="I593" s="24"/>
      <c r="J593" s="73"/>
      <c r="K593" s="24"/>
    </row>
    <row r="594" spans="1:11" x14ac:dyDescent="0.45">
      <c r="A594" s="8"/>
      <c r="B594" s="26"/>
      <c r="C594" t="s">
        <v>75</v>
      </c>
      <c r="D594" s="24">
        <v>1</v>
      </c>
      <c r="E594" s="24">
        <v>1</v>
      </c>
      <c r="F594" s="11">
        <f t="shared" si="9"/>
        <v>0</v>
      </c>
      <c r="G594" s="24"/>
      <c r="H594" s="24"/>
      <c r="I594" s="24"/>
      <c r="J594" s="73"/>
      <c r="K594" s="24"/>
    </row>
    <row r="595" spans="1:11" x14ac:dyDescent="0.45">
      <c r="A595" s="8"/>
      <c r="B595" s="27"/>
      <c r="C595" s="20" t="s">
        <v>17</v>
      </c>
      <c r="D595" s="10">
        <v>15</v>
      </c>
      <c r="E595" s="10">
        <v>15</v>
      </c>
      <c r="F595" s="11">
        <f t="shared" si="9"/>
        <v>0</v>
      </c>
      <c r="G595" s="10"/>
      <c r="H595" s="10"/>
      <c r="I595" s="10"/>
      <c r="J595" s="73"/>
      <c r="K595" s="10"/>
    </row>
    <row r="596" spans="1:11" x14ac:dyDescent="0.45">
      <c r="A596" s="8"/>
      <c r="B596" s="27"/>
      <c r="C596" s="20" t="s">
        <v>43</v>
      </c>
      <c r="D596" s="10">
        <v>3</v>
      </c>
      <c r="E596" s="10">
        <v>3</v>
      </c>
      <c r="F596" s="11">
        <f t="shared" si="9"/>
        <v>0</v>
      </c>
      <c r="G596" s="10"/>
      <c r="H596" s="10"/>
      <c r="I596" s="10"/>
      <c r="J596" s="73"/>
      <c r="K596" s="10"/>
    </row>
    <row r="597" spans="1:11" x14ac:dyDescent="0.45">
      <c r="A597" s="13">
        <v>21079</v>
      </c>
      <c r="B597" s="41" t="s">
        <v>140</v>
      </c>
      <c r="C597" s="42"/>
      <c r="D597" s="16">
        <v>20</v>
      </c>
      <c r="E597" s="16">
        <v>20</v>
      </c>
      <c r="F597" s="17">
        <f t="shared" si="9"/>
        <v>0</v>
      </c>
      <c r="G597" s="16">
        <v>17</v>
      </c>
      <c r="H597" s="16">
        <v>17</v>
      </c>
      <c r="I597" s="16">
        <f>H597-G597</f>
        <v>0</v>
      </c>
      <c r="J597" s="16">
        <v>1</v>
      </c>
      <c r="K597" s="16">
        <f>E597-H597-J597</f>
        <v>2</v>
      </c>
    </row>
    <row r="598" spans="1:11" x14ac:dyDescent="0.45">
      <c r="A598" s="36"/>
      <c r="B598" t="s">
        <v>139</v>
      </c>
      <c r="C598" t="s">
        <v>30</v>
      </c>
      <c r="D598" s="36">
        <v>1</v>
      </c>
      <c r="E598" s="36">
        <v>1</v>
      </c>
      <c r="F598" s="36">
        <f t="shared" si="9"/>
        <v>0</v>
      </c>
      <c r="G598" s="36"/>
      <c r="H598" s="36"/>
      <c r="I598" s="36"/>
      <c r="J598" s="73"/>
      <c r="K598" s="36"/>
    </row>
    <row r="599" spans="1:11" x14ac:dyDescent="0.45">
      <c r="A599" s="17"/>
      <c r="B599" s="21" t="s">
        <v>138</v>
      </c>
      <c r="C599" s="22"/>
      <c r="D599" s="17">
        <v>1</v>
      </c>
      <c r="E599" s="17">
        <v>1</v>
      </c>
      <c r="F599" s="17">
        <f t="shared" si="9"/>
        <v>0</v>
      </c>
      <c r="G599" s="17">
        <v>1</v>
      </c>
      <c r="H599" s="17">
        <v>1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21080</v>
      </c>
      <c r="B600" s="12" t="s">
        <v>137</v>
      </c>
      <c r="C600" s="33" t="s">
        <v>17</v>
      </c>
      <c r="D600" s="10">
        <v>19</v>
      </c>
      <c r="E600" s="10">
        <v>19</v>
      </c>
      <c r="F600" s="11">
        <f t="shared" si="9"/>
        <v>0</v>
      </c>
      <c r="G600" s="10"/>
      <c r="H600" s="10"/>
      <c r="I600" s="10"/>
      <c r="J600" s="73"/>
      <c r="K600" s="10"/>
    </row>
    <row r="601" spans="1:11" x14ac:dyDescent="0.45">
      <c r="B601" s="19"/>
      <c r="C601" t="s">
        <v>30</v>
      </c>
      <c r="D601" s="32">
        <v>11</v>
      </c>
      <c r="E601" s="32">
        <v>11</v>
      </c>
      <c r="F601" s="11">
        <f t="shared" si="9"/>
        <v>0</v>
      </c>
      <c r="G601" s="32"/>
      <c r="H601" s="32"/>
      <c r="I601" s="32"/>
      <c r="J601" s="73"/>
      <c r="K601" s="32"/>
    </row>
    <row r="602" spans="1:11" x14ac:dyDescent="0.45">
      <c r="A602" s="8"/>
      <c r="B602" s="12"/>
      <c r="C602" s="57" t="s">
        <v>79</v>
      </c>
      <c r="D602" s="10">
        <v>6</v>
      </c>
      <c r="E602" s="10">
        <v>6</v>
      </c>
      <c r="F602" s="11">
        <f t="shared" si="9"/>
        <v>0</v>
      </c>
      <c r="G602" s="10"/>
      <c r="H602" s="10"/>
      <c r="I602" s="10"/>
      <c r="J602" s="73"/>
      <c r="K602" s="10"/>
    </row>
    <row r="603" spans="1:11" x14ac:dyDescent="0.45">
      <c r="A603" s="8"/>
      <c r="B603" s="12"/>
      <c r="C603" s="33" t="s">
        <v>95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3"/>
      <c r="K603" s="10"/>
    </row>
    <row r="604" spans="1:11" x14ac:dyDescent="0.45">
      <c r="A604" s="8"/>
      <c r="B604" s="57"/>
      <c r="C604" t="s">
        <v>78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3"/>
      <c r="K604" s="10"/>
    </row>
    <row r="605" spans="1:11" x14ac:dyDescent="0.45">
      <c r="A605" s="13">
        <v>21080</v>
      </c>
      <c r="B605" s="14" t="s">
        <v>136</v>
      </c>
      <c r="C605" s="15"/>
      <c r="D605" s="16">
        <v>38</v>
      </c>
      <c r="E605" s="16">
        <v>38</v>
      </c>
      <c r="F605" s="17">
        <f t="shared" si="9"/>
        <v>0</v>
      </c>
      <c r="G605" s="16">
        <v>31</v>
      </c>
      <c r="H605" s="16">
        <v>31</v>
      </c>
      <c r="I605" s="16">
        <f>H605-G605</f>
        <v>0</v>
      </c>
      <c r="J605" s="16">
        <v>7</v>
      </c>
      <c r="K605" s="16">
        <f>E605-H605-J605</f>
        <v>0</v>
      </c>
    </row>
    <row r="606" spans="1:11" x14ac:dyDescent="0.45">
      <c r="A606" s="8">
        <v>21081</v>
      </c>
      <c r="B606" s="28" t="s">
        <v>135</v>
      </c>
      <c r="C606" s="12" t="s">
        <v>27</v>
      </c>
      <c r="D606" s="10">
        <v>5</v>
      </c>
      <c r="E606" s="10">
        <v>5</v>
      </c>
      <c r="F606" s="25">
        <f t="shared" si="9"/>
        <v>0</v>
      </c>
      <c r="G606" s="10"/>
      <c r="H606" s="10"/>
      <c r="I606" s="10"/>
      <c r="J606" s="73"/>
      <c r="K606" s="10"/>
    </row>
    <row r="607" spans="1:11" x14ac:dyDescent="0.45">
      <c r="A607" s="8"/>
      <c r="B607" s="28"/>
      <c r="C607" t="s">
        <v>18</v>
      </c>
      <c r="D607" s="10">
        <v>10</v>
      </c>
      <c r="E607" s="10">
        <v>10</v>
      </c>
      <c r="F607" s="25">
        <f t="shared" si="9"/>
        <v>0</v>
      </c>
      <c r="G607" s="10"/>
      <c r="H607" s="10"/>
      <c r="I607" s="10"/>
      <c r="J607" s="73"/>
      <c r="K607" s="10"/>
    </row>
    <row r="608" spans="1:11" x14ac:dyDescent="0.45">
      <c r="A608" s="8"/>
      <c r="B608" s="30"/>
      <c r="C608" s="20" t="s">
        <v>17</v>
      </c>
      <c r="D608" s="10">
        <v>1</v>
      </c>
      <c r="E608" s="10">
        <v>1</v>
      </c>
      <c r="F608" s="25">
        <f t="shared" si="9"/>
        <v>0</v>
      </c>
      <c r="G608" s="10"/>
      <c r="H608" s="10"/>
      <c r="I608" s="10"/>
      <c r="J608" s="73"/>
      <c r="K608" s="10"/>
    </row>
    <row r="609" spans="1:11" x14ac:dyDescent="0.45">
      <c r="A609" s="8"/>
      <c r="B609" s="9"/>
      <c r="C609" s="12" t="s">
        <v>134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3"/>
      <c r="K609" s="10"/>
    </row>
    <row r="610" spans="1:11" x14ac:dyDescent="0.45">
      <c r="A610" s="13">
        <v>21081</v>
      </c>
      <c r="B610" s="14" t="s">
        <v>133</v>
      </c>
      <c r="C610" s="15"/>
      <c r="D610" s="16">
        <v>17</v>
      </c>
      <c r="E610" s="16">
        <v>17</v>
      </c>
      <c r="F610" s="17">
        <f t="shared" si="9"/>
        <v>0</v>
      </c>
      <c r="G610" s="16">
        <v>16</v>
      </c>
      <c r="H610" s="16">
        <v>16</v>
      </c>
      <c r="I610" s="16">
        <f>H610-G610</f>
        <v>0</v>
      </c>
      <c r="J610" s="16">
        <v>1</v>
      </c>
      <c r="K610" s="16">
        <f>E610-H610-J610</f>
        <v>0</v>
      </c>
    </row>
    <row r="611" spans="1:11" x14ac:dyDescent="0.45">
      <c r="A611" s="8">
        <v>21082</v>
      </c>
      <c r="B611" s="23" t="s">
        <v>132</v>
      </c>
      <c r="C611" s="20" t="s">
        <v>19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3"/>
      <c r="K611" s="10"/>
    </row>
    <row r="612" spans="1:11" x14ac:dyDescent="0.45">
      <c r="A612" s="8"/>
      <c r="B612" s="26"/>
      <c r="C612" t="s">
        <v>18</v>
      </c>
      <c r="D612" s="10">
        <v>3</v>
      </c>
      <c r="E612" s="10">
        <v>3</v>
      </c>
      <c r="F612" s="25">
        <f t="shared" si="9"/>
        <v>0</v>
      </c>
      <c r="G612" s="10"/>
      <c r="H612" s="10"/>
      <c r="I612" s="10"/>
      <c r="J612" s="73"/>
      <c r="K612" s="10"/>
    </row>
    <row r="613" spans="1:11" x14ac:dyDescent="0.45">
      <c r="A613" s="8"/>
      <c r="B613" s="27"/>
      <c r="C613" s="20" t="s">
        <v>17</v>
      </c>
      <c r="D613" s="10">
        <v>3</v>
      </c>
      <c r="E613" s="10">
        <v>3</v>
      </c>
      <c r="F613" s="25">
        <f t="shared" si="9"/>
        <v>0</v>
      </c>
      <c r="G613" s="10"/>
      <c r="H613" s="10"/>
      <c r="I613" s="10"/>
      <c r="J613" s="73"/>
      <c r="K613" s="10"/>
    </row>
    <row r="614" spans="1:11" x14ac:dyDescent="0.45">
      <c r="A614" s="8"/>
      <c r="B614" s="27"/>
      <c r="C614" t="s">
        <v>131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3"/>
      <c r="K614" s="10"/>
    </row>
    <row r="615" spans="1:11" x14ac:dyDescent="0.45">
      <c r="A615" s="52">
        <v>21082</v>
      </c>
      <c r="B615" s="41" t="s">
        <v>130</v>
      </c>
      <c r="C615" s="42"/>
      <c r="D615" s="16">
        <v>8</v>
      </c>
      <c r="E615" s="16">
        <v>8</v>
      </c>
      <c r="F615" s="17">
        <f t="shared" si="9"/>
        <v>0</v>
      </c>
      <c r="G615" s="16">
        <v>8</v>
      </c>
      <c r="H615" s="16">
        <v>8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8">
        <v>21083</v>
      </c>
      <c r="B616" s="28" t="s">
        <v>129</v>
      </c>
      <c r="C616" s="20" t="s">
        <v>17</v>
      </c>
      <c r="D616" s="10">
        <v>6</v>
      </c>
      <c r="E616" s="10">
        <v>6</v>
      </c>
      <c r="F616" s="25">
        <f t="shared" si="9"/>
        <v>0</v>
      </c>
      <c r="G616" s="10"/>
      <c r="H616" s="10"/>
      <c r="I616" s="10"/>
      <c r="J616" s="73"/>
      <c r="K616" s="10"/>
    </row>
    <row r="617" spans="1:11" x14ac:dyDescent="0.45">
      <c r="A617" s="8"/>
      <c r="B617" s="28"/>
      <c r="C617" t="s">
        <v>250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3"/>
      <c r="K617" s="10"/>
    </row>
    <row r="618" spans="1:11" x14ac:dyDescent="0.45">
      <c r="A618" s="8"/>
      <c r="B618" s="30"/>
      <c r="C618" s="12" t="s">
        <v>126</v>
      </c>
      <c r="D618" s="10">
        <v>1</v>
      </c>
      <c r="E618" s="10">
        <v>1</v>
      </c>
      <c r="F618" s="25">
        <f t="shared" si="9"/>
        <v>0</v>
      </c>
      <c r="G618" s="10"/>
      <c r="H618" s="10"/>
      <c r="I618" s="10"/>
      <c r="J618" s="73"/>
      <c r="K618" s="10"/>
    </row>
    <row r="619" spans="1:11" x14ac:dyDescent="0.45">
      <c r="A619" s="8"/>
      <c r="B619" s="9"/>
      <c r="C619" s="20" t="s">
        <v>79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3"/>
      <c r="K619" s="10"/>
    </row>
    <row r="620" spans="1:11" x14ac:dyDescent="0.45">
      <c r="A620" s="13">
        <v>21083</v>
      </c>
      <c r="B620" s="14" t="s">
        <v>128</v>
      </c>
      <c r="C620" s="15"/>
      <c r="D620" s="16">
        <v>9</v>
      </c>
      <c r="E620" s="16">
        <v>9</v>
      </c>
      <c r="F620" s="17">
        <f t="shared" si="9"/>
        <v>0</v>
      </c>
      <c r="G620" s="16">
        <v>8</v>
      </c>
      <c r="H620" s="16">
        <v>8</v>
      </c>
      <c r="I620" s="16">
        <f>H620-G620</f>
        <v>0</v>
      </c>
      <c r="J620" s="16">
        <v>1</v>
      </c>
      <c r="K620" s="16">
        <f>E620-H620-J620</f>
        <v>0</v>
      </c>
    </row>
    <row r="621" spans="1:11" x14ac:dyDescent="0.45">
      <c r="A621" s="8">
        <v>21084</v>
      </c>
      <c r="B621" s="28" t="s">
        <v>127</v>
      </c>
      <c r="C621" t="s">
        <v>17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3"/>
      <c r="K621" s="10"/>
    </row>
    <row r="622" spans="1:11" x14ac:dyDescent="0.45">
      <c r="A622" s="8"/>
      <c r="B622" s="31"/>
      <c r="C622" s="20" t="s">
        <v>126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3"/>
      <c r="K622" s="10"/>
    </row>
    <row r="623" spans="1:11" x14ac:dyDescent="0.45">
      <c r="A623" s="8"/>
      <c r="B623" s="9"/>
      <c r="C623" s="12" t="s">
        <v>79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3"/>
      <c r="K623" s="10"/>
    </row>
    <row r="624" spans="1:11" x14ac:dyDescent="0.45">
      <c r="A624" s="13">
        <v>21084</v>
      </c>
      <c r="B624" s="14" t="s">
        <v>125</v>
      </c>
      <c r="C624" s="15"/>
      <c r="D624" s="16">
        <v>3</v>
      </c>
      <c r="E624" s="16">
        <v>3</v>
      </c>
      <c r="F624" s="17">
        <f t="shared" si="9"/>
        <v>0</v>
      </c>
      <c r="G624" s="16">
        <v>3</v>
      </c>
      <c r="H624" s="16">
        <v>3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8"/>
      <c r="B625" t="s">
        <v>124</v>
      </c>
      <c r="C625" t="s">
        <v>123</v>
      </c>
      <c r="D625" s="58">
        <v>1</v>
      </c>
      <c r="E625" s="58">
        <v>1</v>
      </c>
      <c r="F625" s="25">
        <f t="shared" si="9"/>
        <v>0</v>
      </c>
      <c r="G625" s="58"/>
      <c r="H625" s="58"/>
      <c r="I625" s="58"/>
      <c r="J625" s="73"/>
      <c r="K625" s="58"/>
    </row>
    <row r="626" spans="1:11" x14ac:dyDescent="0.45">
      <c r="A626" s="13"/>
      <c r="B626" s="21" t="s">
        <v>122</v>
      </c>
      <c r="C626" s="22"/>
      <c r="D626" s="13">
        <v>1</v>
      </c>
      <c r="E626" s="13">
        <v>1</v>
      </c>
      <c r="F626" s="17">
        <f t="shared" si="9"/>
        <v>0</v>
      </c>
      <c r="G626" s="13">
        <v>1</v>
      </c>
      <c r="H626" s="13">
        <v>1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8">
        <v>21085</v>
      </c>
      <c r="B627" s="28" t="s">
        <v>121</v>
      </c>
      <c r="C627" s="12" t="s">
        <v>17</v>
      </c>
      <c r="D627" s="10">
        <v>13</v>
      </c>
      <c r="E627" s="10">
        <v>13</v>
      </c>
      <c r="F627" s="25">
        <f t="shared" si="9"/>
        <v>0</v>
      </c>
      <c r="G627" s="10"/>
      <c r="H627" s="10"/>
      <c r="I627" s="10"/>
      <c r="J627" s="73"/>
      <c r="K627" s="10"/>
    </row>
    <row r="628" spans="1:11" x14ac:dyDescent="0.45">
      <c r="A628" s="8"/>
      <c r="B628" s="30"/>
      <c r="C628" s="12" t="s">
        <v>37</v>
      </c>
      <c r="D628" s="10">
        <v>1</v>
      </c>
      <c r="E628" s="10">
        <v>1</v>
      </c>
      <c r="F628" s="25">
        <f t="shared" si="9"/>
        <v>0</v>
      </c>
      <c r="G628" s="10"/>
      <c r="H628" s="10"/>
      <c r="I628" s="10"/>
      <c r="J628" s="73"/>
      <c r="K628" s="10"/>
    </row>
    <row r="629" spans="1:11" x14ac:dyDescent="0.45">
      <c r="A629" s="8"/>
      <c r="B629" s="30"/>
      <c r="C629" s="12" t="s">
        <v>36</v>
      </c>
      <c r="D629" s="10">
        <v>1</v>
      </c>
      <c r="E629" s="10">
        <v>1</v>
      </c>
      <c r="F629" s="25">
        <f t="shared" si="9"/>
        <v>0</v>
      </c>
      <c r="G629" s="10"/>
      <c r="H629" s="10"/>
      <c r="I629" s="10"/>
      <c r="J629" s="73"/>
      <c r="K629" s="10"/>
    </row>
    <row r="630" spans="1:11" x14ac:dyDescent="0.45">
      <c r="A630" s="8"/>
      <c r="B630" s="30"/>
      <c r="C630" s="12" t="s">
        <v>6</v>
      </c>
      <c r="D630" s="10">
        <v>4</v>
      </c>
      <c r="E630" s="10">
        <v>4</v>
      </c>
      <c r="F630" s="25">
        <f t="shared" si="9"/>
        <v>0</v>
      </c>
      <c r="G630" s="10"/>
      <c r="H630" s="10"/>
      <c r="I630" s="10"/>
      <c r="J630" s="73"/>
      <c r="K630" s="10"/>
    </row>
    <row r="631" spans="1:11" x14ac:dyDescent="0.45">
      <c r="A631" s="8"/>
      <c r="B631" s="30"/>
      <c r="C631" s="12" t="s">
        <v>87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3"/>
      <c r="K631" s="10"/>
    </row>
    <row r="632" spans="1:11" x14ac:dyDescent="0.45">
      <c r="A632" s="8"/>
      <c r="B632" s="30"/>
      <c r="C632" s="12" t="s">
        <v>120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3"/>
      <c r="K632" s="10"/>
    </row>
    <row r="633" spans="1:11" x14ac:dyDescent="0.45">
      <c r="A633" s="8"/>
      <c r="B633" s="30"/>
      <c r="C633" s="12" t="s">
        <v>85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3"/>
      <c r="K633" s="10"/>
    </row>
    <row r="634" spans="1:11" x14ac:dyDescent="0.45">
      <c r="A634" s="8"/>
      <c r="B634" s="9"/>
      <c r="C634" s="12" t="s">
        <v>43</v>
      </c>
      <c r="D634" s="10">
        <v>5</v>
      </c>
      <c r="E634" s="10">
        <v>5</v>
      </c>
      <c r="F634" s="25">
        <f t="shared" si="9"/>
        <v>0</v>
      </c>
      <c r="G634" s="10"/>
      <c r="H634" s="10"/>
      <c r="I634" s="10"/>
      <c r="J634" s="73"/>
      <c r="K634" s="10"/>
    </row>
    <row r="635" spans="1:11" x14ac:dyDescent="0.45">
      <c r="A635" s="13">
        <v>21085</v>
      </c>
      <c r="B635" s="14" t="s">
        <v>119</v>
      </c>
      <c r="C635" s="15"/>
      <c r="D635" s="16">
        <v>27</v>
      </c>
      <c r="E635" s="16">
        <v>27</v>
      </c>
      <c r="F635" s="17">
        <f t="shared" si="9"/>
        <v>0</v>
      </c>
      <c r="G635" s="16">
        <v>25</v>
      </c>
      <c r="H635" s="16">
        <v>25</v>
      </c>
      <c r="I635" s="16">
        <f>H635-G635</f>
        <v>0</v>
      </c>
      <c r="J635" s="16">
        <v>2</v>
      </c>
      <c r="K635" s="16">
        <f>E635-H635-J635</f>
        <v>0</v>
      </c>
    </row>
    <row r="636" spans="1:11" x14ac:dyDescent="0.45">
      <c r="A636" s="8">
        <v>21086</v>
      </c>
      <c r="B636" s="23" t="s">
        <v>118</v>
      </c>
      <c r="C636" s="20" t="s">
        <v>17</v>
      </c>
      <c r="D636" s="10">
        <v>2</v>
      </c>
      <c r="E636" s="10">
        <v>2</v>
      </c>
      <c r="F636" s="11">
        <f t="shared" si="9"/>
        <v>0</v>
      </c>
      <c r="G636" s="10"/>
      <c r="H636" s="10"/>
      <c r="I636" s="10"/>
      <c r="J636" s="73"/>
      <c r="K636" s="10"/>
    </row>
    <row r="637" spans="1:11" x14ac:dyDescent="0.45">
      <c r="A637" s="8"/>
      <c r="B637" s="34"/>
      <c r="C637" s="20" t="s">
        <v>117</v>
      </c>
      <c r="D637" s="10">
        <v>1</v>
      </c>
      <c r="E637" s="10">
        <v>1</v>
      </c>
      <c r="F637" s="11">
        <f t="shared" si="9"/>
        <v>0</v>
      </c>
      <c r="G637" s="10"/>
      <c r="H637" s="10"/>
      <c r="I637" s="10"/>
      <c r="J637" s="73"/>
      <c r="K637" s="10"/>
    </row>
    <row r="638" spans="1:11" x14ac:dyDescent="0.45">
      <c r="A638" s="8"/>
      <c r="B638" s="27"/>
      <c r="C638" s="20" t="s">
        <v>43</v>
      </c>
      <c r="D638" s="10">
        <v>2</v>
      </c>
      <c r="E638" s="10">
        <v>2</v>
      </c>
      <c r="F638" s="11">
        <f t="shared" si="9"/>
        <v>0</v>
      </c>
      <c r="G638" s="10"/>
      <c r="H638" s="10"/>
      <c r="I638" s="10"/>
      <c r="J638" s="73"/>
      <c r="K638" s="10"/>
    </row>
    <row r="639" spans="1:11" x14ac:dyDescent="0.45">
      <c r="A639" s="13">
        <v>21086</v>
      </c>
      <c r="B639" s="41" t="s">
        <v>116</v>
      </c>
      <c r="C639" s="42"/>
      <c r="D639" s="16">
        <v>5</v>
      </c>
      <c r="E639" s="16">
        <v>5</v>
      </c>
      <c r="F639" s="17">
        <f t="shared" si="9"/>
        <v>0</v>
      </c>
      <c r="G639" s="16">
        <v>4</v>
      </c>
      <c r="H639" s="16">
        <v>4</v>
      </c>
      <c r="I639" s="16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8">
        <v>21087</v>
      </c>
      <c r="B640" s="31" t="s">
        <v>115</v>
      </c>
      <c r="C640" s="12" t="s">
        <v>17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3"/>
      <c r="K640" s="10"/>
    </row>
    <row r="641" spans="1:11" x14ac:dyDescent="0.45">
      <c r="A641" s="8"/>
      <c r="B641" s="31"/>
      <c r="C641" t="s">
        <v>30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3"/>
      <c r="K641" s="10"/>
    </row>
    <row r="642" spans="1:11" x14ac:dyDescent="0.45">
      <c r="A642" s="13">
        <v>21087</v>
      </c>
      <c r="B642" s="14" t="s">
        <v>114</v>
      </c>
      <c r="C642" s="15"/>
      <c r="D642" s="16">
        <v>2</v>
      </c>
      <c r="E642" s="16">
        <v>2</v>
      </c>
      <c r="F642" s="17">
        <f t="shared" si="9"/>
        <v>0</v>
      </c>
      <c r="G642" s="16">
        <v>2</v>
      </c>
      <c r="H642" s="16">
        <v>2</v>
      </c>
      <c r="I642" s="16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8">
        <v>21088</v>
      </c>
      <c r="B643" t="s">
        <v>110</v>
      </c>
      <c r="C643" t="s">
        <v>18</v>
      </c>
      <c r="D643" s="32">
        <v>2</v>
      </c>
      <c r="E643" s="32">
        <v>2</v>
      </c>
      <c r="F643" s="36">
        <f t="shared" si="9"/>
        <v>0</v>
      </c>
      <c r="G643" s="32"/>
      <c r="H643" s="32"/>
      <c r="I643" s="32"/>
      <c r="J643" s="73"/>
      <c r="K643" s="32"/>
    </row>
    <row r="644" spans="1:11" x14ac:dyDescent="0.45">
      <c r="A644" s="8"/>
      <c r="C644" t="s">
        <v>17</v>
      </c>
      <c r="D644" s="10">
        <v>2</v>
      </c>
      <c r="E644" s="10">
        <v>2</v>
      </c>
      <c r="F644" s="36">
        <f t="shared" si="9"/>
        <v>0</v>
      </c>
      <c r="G644" s="10"/>
      <c r="H644" s="10"/>
      <c r="I644" s="10"/>
      <c r="J644" s="73"/>
      <c r="K644" s="10"/>
    </row>
    <row r="645" spans="1:11" x14ac:dyDescent="0.45">
      <c r="A645" s="13">
        <v>21088</v>
      </c>
      <c r="B645" s="22" t="s">
        <v>109</v>
      </c>
      <c r="C645" s="22"/>
      <c r="D645" s="16">
        <v>4</v>
      </c>
      <c r="E645" s="16">
        <v>4</v>
      </c>
      <c r="F645" s="17">
        <f t="shared" si="9"/>
        <v>0</v>
      </c>
      <c r="G645" s="16">
        <v>4</v>
      </c>
      <c r="H645" s="16">
        <v>4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59">
        <v>21089</v>
      </c>
      <c r="B646" s="28" t="s">
        <v>108</v>
      </c>
      <c r="C646" s="12" t="s">
        <v>107</v>
      </c>
      <c r="D646" s="10">
        <v>3</v>
      </c>
      <c r="E646" s="10">
        <v>3</v>
      </c>
      <c r="F646" s="11">
        <f t="shared" ref="F646:F709" si="10">E646-D646</f>
        <v>0</v>
      </c>
      <c r="G646" s="10"/>
      <c r="H646" s="10"/>
      <c r="I646" s="10"/>
      <c r="J646" s="73"/>
      <c r="K646" s="10"/>
    </row>
    <row r="647" spans="1:11" x14ac:dyDescent="0.45">
      <c r="A647" s="59"/>
      <c r="B647" s="28"/>
      <c r="C647" t="s">
        <v>24</v>
      </c>
      <c r="D647" s="10">
        <v>1</v>
      </c>
      <c r="E647" s="10">
        <v>1</v>
      </c>
      <c r="F647" s="11">
        <f t="shared" si="10"/>
        <v>0</v>
      </c>
      <c r="G647" s="10"/>
      <c r="H647" s="10"/>
      <c r="I647" s="10"/>
      <c r="J647" s="73"/>
      <c r="K647" s="10"/>
    </row>
    <row r="648" spans="1:11" x14ac:dyDescent="0.45">
      <c r="A648" s="59"/>
      <c r="B648" s="30"/>
      <c r="C648" s="12" t="s">
        <v>17</v>
      </c>
      <c r="D648" s="10">
        <v>23</v>
      </c>
      <c r="E648" s="10">
        <v>24</v>
      </c>
      <c r="F648" s="11">
        <f t="shared" si="10"/>
        <v>1</v>
      </c>
      <c r="G648" s="10"/>
      <c r="H648" s="10"/>
      <c r="I648" s="10"/>
      <c r="J648" s="73"/>
      <c r="K648" s="10"/>
    </row>
    <row r="649" spans="1:11" x14ac:dyDescent="0.45">
      <c r="A649" s="59"/>
      <c r="B649" s="30"/>
      <c r="C649" t="s">
        <v>106</v>
      </c>
      <c r="D649" s="10">
        <v>1</v>
      </c>
      <c r="E649" s="10">
        <v>1</v>
      </c>
      <c r="F649" s="11">
        <f t="shared" si="10"/>
        <v>0</v>
      </c>
      <c r="G649" s="10"/>
      <c r="H649" s="10"/>
      <c r="I649" s="10"/>
      <c r="J649" s="73"/>
      <c r="K649" s="10"/>
    </row>
    <row r="650" spans="1:11" x14ac:dyDescent="0.45">
      <c r="A650" s="59"/>
      <c r="B650" s="30"/>
      <c r="C650" s="20" t="s">
        <v>37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3"/>
      <c r="K650" s="10"/>
    </row>
    <row r="651" spans="1:11" x14ac:dyDescent="0.45">
      <c r="A651" s="59"/>
      <c r="B651" s="30"/>
      <c r="C651" s="12" t="s">
        <v>6</v>
      </c>
      <c r="D651" s="10">
        <v>9</v>
      </c>
      <c r="E651" s="10">
        <v>9</v>
      </c>
      <c r="F651" s="11">
        <f t="shared" si="10"/>
        <v>0</v>
      </c>
      <c r="G651" s="10"/>
      <c r="H651" s="10"/>
      <c r="I651" s="10"/>
      <c r="J651" s="73"/>
      <c r="K651" s="10"/>
    </row>
    <row r="652" spans="1:11" x14ac:dyDescent="0.45">
      <c r="A652" s="59"/>
      <c r="B652" s="30"/>
      <c r="C652" s="12" t="s">
        <v>87</v>
      </c>
      <c r="D652" s="10">
        <v>3</v>
      </c>
      <c r="E652" s="10">
        <v>3</v>
      </c>
      <c r="F652" s="11">
        <f t="shared" si="10"/>
        <v>0</v>
      </c>
      <c r="G652" s="10"/>
      <c r="H652" s="10"/>
      <c r="I652" s="10"/>
      <c r="J652" s="73"/>
      <c r="K652" s="10"/>
    </row>
    <row r="653" spans="1:11" x14ac:dyDescent="0.45">
      <c r="A653" s="59"/>
      <c r="B653" s="30"/>
      <c r="C653" s="12" t="s">
        <v>43</v>
      </c>
      <c r="D653" s="10">
        <v>6</v>
      </c>
      <c r="E653" s="10">
        <v>6</v>
      </c>
      <c r="F653" s="11">
        <f t="shared" si="10"/>
        <v>0</v>
      </c>
      <c r="G653" s="10"/>
      <c r="H653" s="10"/>
      <c r="I653" s="10"/>
      <c r="J653" s="73"/>
      <c r="K653" s="10"/>
    </row>
    <row r="654" spans="1:11" x14ac:dyDescent="0.45">
      <c r="A654" s="59"/>
      <c r="B654" s="30"/>
      <c r="C654" s="12" t="s">
        <v>105</v>
      </c>
      <c r="D654" s="10">
        <v>1</v>
      </c>
      <c r="E654" s="10">
        <v>1</v>
      </c>
      <c r="F654" s="11">
        <f t="shared" si="10"/>
        <v>0</v>
      </c>
      <c r="G654" s="10"/>
      <c r="H654" s="10"/>
      <c r="I654" s="10"/>
      <c r="J654" s="73"/>
      <c r="K654" s="10"/>
    </row>
    <row r="655" spans="1:11" x14ac:dyDescent="0.45">
      <c r="A655" s="59"/>
      <c r="B655" s="35"/>
      <c r="C655" s="12" t="s">
        <v>69</v>
      </c>
      <c r="D655" s="10">
        <v>1</v>
      </c>
      <c r="E655" s="10">
        <v>1</v>
      </c>
      <c r="F655" s="11">
        <f t="shared" si="10"/>
        <v>0</v>
      </c>
      <c r="G655" s="10"/>
      <c r="H655" s="10"/>
      <c r="I655" s="10"/>
      <c r="J655" s="73"/>
      <c r="K655" s="10"/>
    </row>
    <row r="656" spans="1:11" x14ac:dyDescent="0.45">
      <c r="A656" s="13">
        <v>21089</v>
      </c>
      <c r="B656" s="14" t="s">
        <v>104</v>
      </c>
      <c r="C656" s="15"/>
      <c r="D656" s="16">
        <v>49</v>
      </c>
      <c r="E656" s="16">
        <v>50</v>
      </c>
      <c r="F656" s="17">
        <f t="shared" si="10"/>
        <v>1</v>
      </c>
      <c r="G656" s="16">
        <v>41</v>
      </c>
      <c r="H656" s="16">
        <v>41</v>
      </c>
      <c r="I656" s="16">
        <f>H656-G656</f>
        <v>0</v>
      </c>
      <c r="J656" s="16">
        <v>8</v>
      </c>
      <c r="K656" s="16">
        <f>E656-H656-J656</f>
        <v>1</v>
      </c>
    </row>
    <row r="657" spans="1:11" x14ac:dyDescent="0.45">
      <c r="A657" s="8">
        <v>21118</v>
      </c>
      <c r="B657" s="12" t="s">
        <v>103</v>
      </c>
      <c r="C657" s="57" t="s">
        <v>17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3"/>
      <c r="K657" s="10"/>
    </row>
    <row r="658" spans="1:11" x14ac:dyDescent="0.45">
      <c r="B658" s="60"/>
      <c r="C658" t="s">
        <v>30</v>
      </c>
      <c r="D658" s="32">
        <v>2</v>
      </c>
      <c r="E658" s="32">
        <v>2</v>
      </c>
      <c r="F658" s="11">
        <f t="shared" si="10"/>
        <v>0</v>
      </c>
      <c r="G658" s="32"/>
      <c r="H658" s="32"/>
      <c r="I658" s="32"/>
      <c r="J658" s="73"/>
      <c r="K658" s="32"/>
    </row>
    <row r="659" spans="1:11" x14ac:dyDescent="0.45">
      <c r="A659" s="8"/>
      <c r="B659" s="12"/>
      <c r="C659" s="33" t="s">
        <v>102</v>
      </c>
      <c r="D659" s="10">
        <v>1</v>
      </c>
      <c r="E659" s="10">
        <v>1</v>
      </c>
      <c r="F659" s="11">
        <f t="shared" si="10"/>
        <v>0</v>
      </c>
      <c r="G659" s="10"/>
      <c r="H659" s="10"/>
      <c r="I659" s="10"/>
      <c r="J659" s="73"/>
      <c r="K659" s="10"/>
    </row>
    <row r="660" spans="1:11" x14ac:dyDescent="0.45">
      <c r="A660" s="8"/>
      <c r="B660" s="12"/>
      <c r="C660" s="33" t="s">
        <v>79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3"/>
      <c r="K660" s="10"/>
    </row>
    <row r="661" spans="1:11" x14ac:dyDescent="0.45">
      <c r="A661" s="13">
        <v>21118</v>
      </c>
      <c r="B661" s="61" t="s">
        <v>101</v>
      </c>
      <c r="C661" s="15"/>
      <c r="D661" s="16">
        <v>5</v>
      </c>
      <c r="E661" s="16">
        <v>5</v>
      </c>
      <c r="F661" s="17">
        <f t="shared" si="10"/>
        <v>0</v>
      </c>
      <c r="G661" s="16">
        <v>4</v>
      </c>
      <c r="H661" s="16">
        <v>4</v>
      </c>
      <c r="I661" s="16">
        <f>H661-G661</f>
        <v>0</v>
      </c>
      <c r="J661" s="16">
        <v>1</v>
      </c>
      <c r="K661" s="16">
        <f>E661-H661-J661</f>
        <v>0</v>
      </c>
    </row>
    <row r="662" spans="1:11" x14ac:dyDescent="0.45">
      <c r="A662" s="8"/>
      <c r="B662" t="s">
        <v>100</v>
      </c>
      <c r="C662" t="s">
        <v>30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73"/>
      <c r="K662" s="10"/>
    </row>
    <row r="663" spans="1:11" x14ac:dyDescent="0.45">
      <c r="A663" s="13"/>
      <c r="B663" s="22" t="s">
        <v>99</v>
      </c>
      <c r="C663" s="22"/>
      <c r="D663" s="13">
        <v>1</v>
      </c>
      <c r="E663" s="13">
        <v>1</v>
      </c>
      <c r="F663" s="17">
        <f t="shared" si="10"/>
        <v>0</v>
      </c>
      <c r="G663" s="13">
        <v>1</v>
      </c>
      <c r="H663" s="13">
        <v>1</v>
      </c>
      <c r="I663" s="16">
        <f>H663-G663</f>
        <v>0</v>
      </c>
      <c r="J663" s="16">
        <v>0</v>
      </c>
      <c r="K663" s="16">
        <f>E663-H663-J663</f>
        <v>0</v>
      </c>
    </row>
    <row r="664" spans="1:11" x14ac:dyDescent="0.45">
      <c r="A664" s="8">
        <v>21092</v>
      </c>
      <c r="B664" t="s">
        <v>98</v>
      </c>
      <c r="C664" t="s">
        <v>18</v>
      </c>
      <c r="D664" s="32">
        <v>1</v>
      </c>
      <c r="E664" s="32">
        <v>1</v>
      </c>
      <c r="F664" s="10">
        <f t="shared" si="10"/>
        <v>0</v>
      </c>
      <c r="G664" s="32"/>
      <c r="H664" s="32"/>
      <c r="I664" s="32"/>
      <c r="J664" s="73"/>
      <c r="K664" s="32"/>
    </row>
    <row r="665" spans="1:11" x14ac:dyDescent="0.45">
      <c r="A665" s="8"/>
      <c r="C665" t="s">
        <v>46</v>
      </c>
      <c r="D665" s="10">
        <v>2</v>
      </c>
      <c r="E665" s="10">
        <v>2</v>
      </c>
      <c r="F665" s="10">
        <f t="shared" si="10"/>
        <v>0</v>
      </c>
      <c r="G665" s="10"/>
      <c r="H665" s="10"/>
      <c r="I665" s="10"/>
      <c r="J665" s="73"/>
      <c r="K665" s="10"/>
    </row>
    <row r="666" spans="1:11" x14ac:dyDescent="0.45">
      <c r="A666" s="17">
        <v>21092</v>
      </c>
      <c r="B666" s="22" t="s">
        <v>97</v>
      </c>
      <c r="C666" s="22"/>
      <c r="D666" s="16">
        <v>3</v>
      </c>
      <c r="E666" s="16">
        <v>3</v>
      </c>
      <c r="F666" s="17">
        <f t="shared" si="10"/>
        <v>0</v>
      </c>
      <c r="G666" s="16">
        <v>3</v>
      </c>
      <c r="H666" s="16">
        <v>3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8">
        <v>21093</v>
      </c>
      <c r="B667" t="s">
        <v>96</v>
      </c>
      <c r="C667" t="s">
        <v>30</v>
      </c>
      <c r="D667" s="10">
        <v>1</v>
      </c>
      <c r="E667" s="10">
        <v>1</v>
      </c>
      <c r="F667" s="11">
        <f t="shared" si="10"/>
        <v>0</v>
      </c>
      <c r="G667" s="10"/>
      <c r="H667" s="10"/>
      <c r="I667" s="10"/>
      <c r="J667" s="73"/>
      <c r="K667" s="10"/>
    </row>
    <row r="668" spans="1:11" x14ac:dyDescent="0.45">
      <c r="A668" s="8"/>
      <c r="C668" t="s">
        <v>95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3"/>
      <c r="K668" s="10"/>
    </row>
    <row r="669" spans="1:11" x14ac:dyDescent="0.45">
      <c r="A669" s="8"/>
      <c r="C669" t="s">
        <v>94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3"/>
      <c r="K669" s="10"/>
    </row>
    <row r="670" spans="1:11" x14ac:dyDescent="0.45">
      <c r="A670" s="13">
        <v>21093</v>
      </c>
      <c r="B670" s="61" t="s">
        <v>93</v>
      </c>
      <c r="C670" s="15"/>
      <c r="D670" s="16">
        <v>3</v>
      </c>
      <c r="E670" s="16">
        <v>3</v>
      </c>
      <c r="F670" s="17">
        <f t="shared" si="10"/>
        <v>0</v>
      </c>
      <c r="G670" s="16">
        <v>3</v>
      </c>
      <c r="H670" s="16">
        <v>3</v>
      </c>
      <c r="I670" s="16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8"/>
      <c r="B671" t="s">
        <v>494</v>
      </c>
      <c r="C671" t="s">
        <v>495</v>
      </c>
      <c r="D671" s="10">
        <v>0</v>
      </c>
      <c r="E671" s="10">
        <v>1</v>
      </c>
      <c r="F671" s="17">
        <f t="shared" si="10"/>
        <v>1</v>
      </c>
      <c r="G671" s="10"/>
      <c r="H671" s="10"/>
      <c r="I671" s="16"/>
      <c r="J671" s="16"/>
      <c r="K671" s="16"/>
    </row>
    <row r="672" spans="1:11" x14ac:dyDescent="0.45">
      <c r="A672" s="13"/>
      <c r="B672" s="61" t="s">
        <v>496</v>
      </c>
      <c r="C672" s="15"/>
      <c r="D672" s="16">
        <v>0</v>
      </c>
      <c r="E672" s="16">
        <v>1</v>
      </c>
      <c r="F672" s="17">
        <f t="shared" si="10"/>
        <v>1</v>
      </c>
      <c r="G672" s="16">
        <v>0</v>
      </c>
      <c r="H672" s="16">
        <v>0</v>
      </c>
      <c r="I672" s="16">
        <f>H672-G672</f>
        <v>0</v>
      </c>
      <c r="J672" s="16">
        <v>0</v>
      </c>
      <c r="K672" s="16">
        <f>E672-H672-J672</f>
        <v>1</v>
      </c>
    </row>
    <row r="673" spans="1:11" x14ac:dyDescent="0.45">
      <c r="A673" s="8">
        <v>21096</v>
      </c>
      <c r="B673" t="s">
        <v>92</v>
      </c>
      <c r="C673" t="s">
        <v>18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73"/>
      <c r="K673" s="10"/>
    </row>
    <row r="674" spans="1:11" x14ac:dyDescent="0.45">
      <c r="A674" s="8"/>
      <c r="C674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73"/>
      <c r="K674" s="10"/>
    </row>
    <row r="675" spans="1:11" x14ac:dyDescent="0.45">
      <c r="A675" s="13">
        <v>21096</v>
      </c>
      <c r="B675" s="21" t="s">
        <v>91</v>
      </c>
      <c r="C675" s="22"/>
      <c r="D675" s="16">
        <v>2</v>
      </c>
      <c r="E675" s="16">
        <v>2</v>
      </c>
      <c r="F675" s="17">
        <f t="shared" si="10"/>
        <v>0</v>
      </c>
      <c r="G675" s="16">
        <v>2</v>
      </c>
      <c r="H675" s="16">
        <v>2</v>
      </c>
      <c r="I675" s="16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8">
        <v>21097</v>
      </c>
      <c r="B676" s="28" t="s">
        <v>90</v>
      </c>
      <c r="C676" s="19" t="s">
        <v>89</v>
      </c>
      <c r="D676" s="24">
        <v>20</v>
      </c>
      <c r="E676" s="24">
        <v>20</v>
      </c>
      <c r="F676" s="11">
        <f t="shared" si="10"/>
        <v>0</v>
      </c>
      <c r="G676" s="24"/>
      <c r="H676" s="24"/>
      <c r="I676" s="24"/>
      <c r="J676" s="73"/>
      <c r="K676" s="24"/>
    </row>
    <row r="677" spans="1:11" x14ac:dyDescent="0.45">
      <c r="A677" s="8"/>
      <c r="B677" s="62"/>
      <c r="C677" s="19" t="s">
        <v>88</v>
      </c>
      <c r="D677" s="24">
        <v>1</v>
      </c>
      <c r="E677" s="24">
        <v>1</v>
      </c>
      <c r="F677" s="11">
        <f t="shared" si="10"/>
        <v>0</v>
      </c>
      <c r="G677" s="24"/>
      <c r="H677" s="24"/>
      <c r="I677" s="24"/>
      <c r="J677" s="73"/>
      <c r="K677" s="24"/>
    </row>
    <row r="678" spans="1:11" x14ac:dyDescent="0.45">
      <c r="A678" s="8"/>
      <c r="B678" s="30"/>
      <c r="C678" s="12" t="s">
        <v>75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3"/>
      <c r="K678" s="10"/>
    </row>
    <row r="679" spans="1:11" x14ac:dyDescent="0.45">
      <c r="A679" s="8"/>
      <c r="B679" s="30"/>
      <c r="C679" s="12" t="s">
        <v>17</v>
      </c>
      <c r="D679" s="10">
        <v>16</v>
      </c>
      <c r="E679" s="10">
        <v>16</v>
      </c>
      <c r="F679" s="11">
        <f t="shared" si="10"/>
        <v>0</v>
      </c>
      <c r="G679" s="10"/>
      <c r="H679" s="10"/>
      <c r="I679" s="10"/>
      <c r="J679" s="73"/>
      <c r="K679" s="10"/>
    </row>
    <row r="680" spans="1:11" x14ac:dyDescent="0.45">
      <c r="A680" s="8"/>
      <c r="B680" s="63"/>
      <c r="C680" s="12" t="s">
        <v>87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3"/>
      <c r="K680" s="10"/>
    </row>
    <row r="681" spans="1:11" x14ac:dyDescent="0.45">
      <c r="A681" s="8"/>
      <c r="B681" s="30"/>
      <c r="C681" s="12" t="s">
        <v>86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3"/>
      <c r="K681" s="10"/>
    </row>
    <row r="682" spans="1:11" x14ac:dyDescent="0.45">
      <c r="A682" s="8"/>
      <c r="B682" s="30"/>
      <c r="C682" s="12" t="s">
        <v>85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3"/>
      <c r="K682" s="10"/>
    </row>
    <row r="683" spans="1:11" x14ac:dyDescent="0.45">
      <c r="A683" s="8"/>
      <c r="B683" s="9"/>
      <c r="C683" s="20" t="s">
        <v>43</v>
      </c>
      <c r="D683" s="10">
        <v>6</v>
      </c>
      <c r="E683" s="10">
        <v>6</v>
      </c>
      <c r="F683" s="11">
        <f t="shared" si="10"/>
        <v>0</v>
      </c>
      <c r="G683" s="10"/>
      <c r="H683" s="10"/>
      <c r="I683" s="10"/>
      <c r="J683" s="73"/>
      <c r="K683" s="10"/>
    </row>
    <row r="684" spans="1:11" x14ac:dyDescent="0.45">
      <c r="A684" s="13">
        <v>21097</v>
      </c>
      <c r="B684" s="14" t="s">
        <v>84</v>
      </c>
      <c r="C684" s="15"/>
      <c r="D684" s="16">
        <v>47</v>
      </c>
      <c r="E684" s="16">
        <v>47</v>
      </c>
      <c r="F684" s="17">
        <f t="shared" si="10"/>
        <v>0</v>
      </c>
      <c r="G684" s="16">
        <v>40</v>
      </c>
      <c r="H684" s="16">
        <v>40</v>
      </c>
      <c r="I684" s="16">
        <f>H684-G684</f>
        <v>0</v>
      </c>
      <c r="J684" s="16">
        <v>7</v>
      </c>
      <c r="K684" s="16">
        <f>E684-H684-J684</f>
        <v>0</v>
      </c>
    </row>
    <row r="685" spans="1:11" x14ac:dyDescent="0.45">
      <c r="A685" s="8">
        <v>21098</v>
      </c>
      <c r="B685" s="20" t="s">
        <v>83</v>
      </c>
      <c r="C685" s="20" t="s">
        <v>17</v>
      </c>
      <c r="D685" s="10">
        <v>7</v>
      </c>
      <c r="E685" s="10">
        <v>7</v>
      </c>
      <c r="F685" s="11">
        <f t="shared" si="10"/>
        <v>0</v>
      </c>
      <c r="G685" s="10"/>
      <c r="H685" s="10"/>
      <c r="I685" s="10"/>
      <c r="J685" s="73"/>
      <c r="K685" s="10"/>
    </row>
    <row r="686" spans="1:11" x14ac:dyDescent="0.45">
      <c r="A686" s="8"/>
      <c r="B686" s="20"/>
      <c r="C686" s="19" t="s">
        <v>43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3"/>
      <c r="K686" s="10"/>
    </row>
    <row r="687" spans="1:11" x14ac:dyDescent="0.45">
      <c r="A687" s="49">
        <v>21098</v>
      </c>
      <c r="B687" s="21" t="s">
        <v>82</v>
      </c>
      <c r="C687" s="22"/>
      <c r="D687" s="16">
        <v>8</v>
      </c>
      <c r="E687" s="16">
        <v>8</v>
      </c>
      <c r="F687" s="17">
        <f t="shared" si="10"/>
        <v>0</v>
      </c>
      <c r="G687" s="16">
        <v>8</v>
      </c>
      <c r="H687" s="16">
        <v>8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45">
      <c r="A688" s="8">
        <v>21099</v>
      </c>
      <c r="B688" s="19" t="s">
        <v>81</v>
      </c>
      <c r="C688" s="12" t="s">
        <v>17</v>
      </c>
      <c r="D688" s="10">
        <v>3</v>
      </c>
      <c r="E688" s="10">
        <v>3</v>
      </c>
      <c r="F688" s="11">
        <f t="shared" si="10"/>
        <v>0</v>
      </c>
      <c r="G688" s="10"/>
      <c r="H688" s="10"/>
      <c r="I688" s="10"/>
      <c r="J688" s="73"/>
      <c r="K688" s="10"/>
    </row>
    <row r="689" spans="1:11" x14ac:dyDescent="0.45">
      <c r="A689" s="8"/>
      <c r="B689" s="12"/>
      <c r="C689" s="19" t="s">
        <v>80</v>
      </c>
      <c r="D689" s="10">
        <v>3</v>
      </c>
      <c r="E689" s="10">
        <v>3</v>
      </c>
      <c r="F689" s="11">
        <f t="shared" si="10"/>
        <v>0</v>
      </c>
      <c r="G689" s="10"/>
      <c r="H689" s="10"/>
      <c r="I689" s="10"/>
      <c r="J689" s="73"/>
      <c r="K689" s="10"/>
    </row>
    <row r="690" spans="1:11" x14ac:dyDescent="0.45">
      <c r="A690" s="8"/>
      <c r="B690" s="12"/>
      <c r="C690" s="19" t="s">
        <v>30</v>
      </c>
      <c r="D690" s="10">
        <v>11</v>
      </c>
      <c r="E690" s="10">
        <v>11</v>
      </c>
      <c r="F690" s="11">
        <f t="shared" si="10"/>
        <v>0</v>
      </c>
      <c r="G690" s="10"/>
      <c r="H690" s="10"/>
      <c r="I690" s="10"/>
      <c r="J690" s="73"/>
      <c r="K690" s="10"/>
    </row>
    <row r="691" spans="1:11" x14ac:dyDescent="0.45">
      <c r="B691" s="19"/>
      <c r="C691" s="19" t="s">
        <v>79</v>
      </c>
      <c r="D691" s="10">
        <v>3</v>
      </c>
      <c r="E691" s="10">
        <v>3</v>
      </c>
      <c r="F691" s="11">
        <f t="shared" si="10"/>
        <v>0</v>
      </c>
      <c r="G691" s="10"/>
      <c r="H691" s="10"/>
      <c r="I691" s="10"/>
      <c r="J691" s="73"/>
      <c r="K691" s="10"/>
    </row>
    <row r="692" spans="1:11" x14ac:dyDescent="0.45">
      <c r="A692" s="8"/>
      <c r="B692" s="19"/>
      <c r="C692" s="12" t="s">
        <v>78</v>
      </c>
      <c r="D692" s="10">
        <v>1</v>
      </c>
      <c r="E692" s="10">
        <v>1</v>
      </c>
      <c r="F692" s="11">
        <f t="shared" si="10"/>
        <v>0</v>
      </c>
      <c r="G692" s="10"/>
      <c r="H692" s="10"/>
      <c r="I692" s="10"/>
      <c r="J692" s="73"/>
      <c r="K692" s="10"/>
    </row>
    <row r="693" spans="1:11" x14ac:dyDescent="0.45">
      <c r="A693" s="13">
        <v>21099</v>
      </c>
      <c r="B693" s="61" t="s">
        <v>77</v>
      </c>
      <c r="C693" s="15"/>
      <c r="D693" s="16">
        <v>21</v>
      </c>
      <c r="E693" s="16">
        <v>21</v>
      </c>
      <c r="F693" s="17">
        <f t="shared" si="10"/>
        <v>0</v>
      </c>
      <c r="G693" s="16">
        <v>18</v>
      </c>
      <c r="H693" s="16">
        <v>18</v>
      </c>
      <c r="I693" s="16">
        <f>H693-G693</f>
        <v>0</v>
      </c>
      <c r="J693" s="16">
        <v>3</v>
      </c>
      <c r="K693" s="16">
        <f>E693-H693-J693</f>
        <v>0</v>
      </c>
    </row>
    <row r="694" spans="1:11" x14ac:dyDescent="0.45">
      <c r="A694" s="8">
        <v>21100</v>
      </c>
      <c r="B694" s="19" t="s">
        <v>76</v>
      </c>
      <c r="C694" s="19" t="s">
        <v>75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3"/>
      <c r="K694" s="10"/>
    </row>
    <row r="695" spans="1:11" x14ac:dyDescent="0.45">
      <c r="B695" s="19"/>
      <c r="C695" s="19" t="s">
        <v>74</v>
      </c>
      <c r="D695" s="32">
        <v>1</v>
      </c>
      <c r="E695" s="32">
        <v>1</v>
      </c>
      <c r="F695" s="11">
        <f t="shared" si="10"/>
        <v>0</v>
      </c>
      <c r="G695" s="32"/>
      <c r="H695" s="32"/>
      <c r="I695" s="32"/>
      <c r="J695" s="73"/>
      <c r="K695" s="32"/>
    </row>
    <row r="696" spans="1:11" x14ac:dyDescent="0.45">
      <c r="A696" s="8"/>
      <c r="B696" s="60"/>
      <c r="C696" s="19" t="s">
        <v>43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3"/>
      <c r="K696" s="10"/>
    </row>
    <row r="697" spans="1:11" x14ac:dyDescent="0.45">
      <c r="A697" s="17">
        <v>21100</v>
      </c>
      <c r="B697" s="22" t="s">
        <v>73</v>
      </c>
      <c r="C697" s="22"/>
      <c r="D697" s="16">
        <v>3</v>
      </c>
      <c r="E697" s="16">
        <v>3</v>
      </c>
      <c r="F697" s="17">
        <f t="shared" si="10"/>
        <v>0</v>
      </c>
      <c r="G697" s="16">
        <v>3</v>
      </c>
      <c r="H697" s="16">
        <v>3</v>
      </c>
      <c r="I697" s="16">
        <f>H697-G697</f>
        <v>0</v>
      </c>
      <c r="J697" s="16">
        <v>0</v>
      </c>
      <c r="K697" s="16">
        <f>E697-H697-J697</f>
        <v>0</v>
      </c>
    </row>
    <row r="698" spans="1:11" x14ac:dyDescent="0.45">
      <c r="A698" s="8">
        <v>21101</v>
      </c>
      <c r="B698" s="12" t="s">
        <v>72</v>
      </c>
      <c r="C698" s="57" t="s">
        <v>17</v>
      </c>
      <c r="D698" s="10">
        <v>3</v>
      </c>
      <c r="E698" s="10">
        <v>3</v>
      </c>
      <c r="F698" s="11">
        <f t="shared" si="10"/>
        <v>0</v>
      </c>
      <c r="G698" s="10"/>
      <c r="H698" s="10"/>
      <c r="I698" s="10"/>
      <c r="J698" s="73"/>
      <c r="K698" s="10"/>
    </row>
    <row r="699" spans="1:11" x14ac:dyDescent="0.45">
      <c r="A699" s="8"/>
      <c r="B699" s="57"/>
      <c r="C699" t="s">
        <v>30</v>
      </c>
      <c r="D699" s="10">
        <v>2</v>
      </c>
      <c r="E699" s="10">
        <v>2</v>
      </c>
      <c r="F699" s="11">
        <f t="shared" si="10"/>
        <v>0</v>
      </c>
      <c r="G699" s="10"/>
      <c r="H699" s="10"/>
      <c r="I699" s="10"/>
      <c r="J699" s="73"/>
      <c r="K699" s="10"/>
    </row>
    <row r="700" spans="1:11" x14ac:dyDescent="0.45">
      <c r="A700" s="13">
        <v>21101</v>
      </c>
      <c r="B700" s="61" t="s">
        <v>71</v>
      </c>
      <c r="C700" s="15"/>
      <c r="D700" s="16">
        <v>5</v>
      </c>
      <c r="E700" s="16">
        <v>5</v>
      </c>
      <c r="F700" s="17">
        <f t="shared" si="10"/>
        <v>0</v>
      </c>
      <c r="G700" s="16">
        <v>5</v>
      </c>
      <c r="H700" s="16">
        <v>5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/>
      <c r="B701" s="12" t="s">
        <v>70</v>
      </c>
      <c r="C701" t="s">
        <v>17</v>
      </c>
      <c r="D701" s="32">
        <v>1</v>
      </c>
      <c r="E701" s="32">
        <v>1</v>
      </c>
      <c r="F701" s="11">
        <f t="shared" si="10"/>
        <v>0</v>
      </c>
      <c r="G701" s="32"/>
      <c r="H701" s="32"/>
      <c r="I701" s="32"/>
      <c r="J701" s="73"/>
      <c r="K701" s="32"/>
    </row>
    <row r="702" spans="1:11" x14ac:dyDescent="0.45">
      <c r="A702" s="8"/>
      <c r="B702" s="12"/>
      <c r="C702" s="57" t="s">
        <v>69</v>
      </c>
      <c r="D702" s="10">
        <v>1</v>
      </c>
      <c r="E702" s="10">
        <v>1</v>
      </c>
      <c r="F702" s="11">
        <f t="shared" si="10"/>
        <v>0</v>
      </c>
      <c r="G702" s="10"/>
      <c r="H702" s="10"/>
      <c r="I702" s="10"/>
      <c r="J702" s="73"/>
      <c r="K702" s="10"/>
    </row>
    <row r="703" spans="1:11" x14ac:dyDescent="0.45">
      <c r="A703" s="13"/>
      <c r="B703" s="61" t="s">
        <v>68</v>
      </c>
      <c r="C703" s="15"/>
      <c r="D703" s="16">
        <v>2</v>
      </c>
      <c r="E703" s="16">
        <v>2</v>
      </c>
      <c r="F703" s="17">
        <f t="shared" si="10"/>
        <v>0</v>
      </c>
      <c r="G703" s="16">
        <v>2</v>
      </c>
      <c r="H703" s="16">
        <v>2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37"/>
      <c r="B704" t="s">
        <v>67</v>
      </c>
      <c r="C704" s="20" t="s">
        <v>17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3"/>
      <c r="K704" s="10"/>
    </row>
    <row r="705" spans="1:16347" s="72" customFormat="1" x14ac:dyDescent="0.45">
      <c r="A705" s="17"/>
      <c r="B705" s="21" t="s">
        <v>66</v>
      </c>
      <c r="C705" s="22"/>
      <c r="D705" s="16">
        <v>1</v>
      </c>
      <c r="E705" s="16">
        <v>1</v>
      </c>
      <c r="F705" s="17">
        <f t="shared" si="10"/>
        <v>0</v>
      </c>
      <c r="G705" s="16">
        <v>1</v>
      </c>
      <c r="H705" s="16">
        <v>1</v>
      </c>
      <c r="I705" s="16">
        <f>H705-G705</f>
        <v>0</v>
      </c>
      <c r="J705" s="16">
        <v>0</v>
      </c>
      <c r="K705" s="16">
        <f>E705-H705-J705</f>
        <v>0</v>
      </c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  <c r="XDR705"/>
      <c r="XDS705"/>
    </row>
    <row r="706" spans="1:16347" x14ac:dyDescent="0.45">
      <c r="A706" s="8"/>
      <c r="B706" s="31" t="s">
        <v>65</v>
      </c>
      <c r="C706" s="12" t="s">
        <v>3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3"/>
      <c r="K706" s="10"/>
    </row>
    <row r="707" spans="1:16347" x14ac:dyDescent="0.45">
      <c r="A707" s="8"/>
      <c r="B707" s="35"/>
      <c r="C707" s="70" t="s">
        <v>46</v>
      </c>
      <c r="D707" s="10">
        <v>1</v>
      </c>
      <c r="E707" s="10">
        <v>1</v>
      </c>
      <c r="F707" s="68">
        <f t="shared" si="10"/>
        <v>0</v>
      </c>
      <c r="G707" s="10"/>
      <c r="H707" s="10"/>
      <c r="I707" s="10"/>
      <c r="J707" s="73"/>
      <c r="K707" s="10"/>
    </row>
    <row r="708" spans="1:16347" x14ac:dyDescent="0.45">
      <c r="A708" s="17"/>
      <c r="B708" s="21" t="s">
        <v>64</v>
      </c>
      <c r="C708" s="22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6347" x14ac:dyDescent="0.45">
      <c r="A709" s="8">
        <v>21102</v>
      </c>
      <c r="B709" s="12" t="s">
        <v>63</v>
      </c>
      <c r="C709" s="19" t="s">
        <v>62</v>
      </c>
      <c r="D709" s="32">
        <v>1</v>
      </c>
      <c r="E709" s="32">
        <v>1</v>
      </c>
      <c r="F709" s="11">
        <f t="shared" si="10"/>
        <v>0</v>
      </c>
      <c r="G709" s="32"/>
      <c r="H709" s="32"/>
      <c r="I709" s="32"/>
      <c r="J709" s="73"/>
      <c r="K709" s="32"/>
    </row>
    <row r="710" spans="1:16347" x14ac:dyDescent="0.45">
      <c r="A710" s="8"/>
      <c r="B710" s="57"/>
      <c r="C710" s="12" t="s">
        <v>17</v>
      </c>
      <c r="D710" s="10">
        <v>4</v>
      </c>
      <c r="E710" s="10">
        <v>4</v>
      </c>
      <c r="F710" s="11">
        <f t="shared" ref="F710:F773" si="11">E710-D710</f>
        <v>0</v>
      </c>
      <c r="G710" s="10"/>
      <c r="H710" s="10"/>
      <c r="I710" s="10"/>
      <c r="J710" s="73"/>
      <c r="K710" s="10"/>
    </row>
    <row r="711" spans="1:16347" x14ac:dyDescent="0.45">
      <c r="A711" s="8"/>
      <c r="B711" s="12"/>
      <c r="C711" s="20" t="s">
        <v>43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3"/>
      <c r="K711" s="10"/>
    </row>
    <row r="712" spans="1:16347" x14ac:dyDescent="0.45">
      <c r="A712" s="13">
        <v>21102</v>
      </c>
      <c r="B712" s="61" t="s">
        <v>61</v>
      </c>
      <c r="C712" s="15"/>
      <c r="D712" s="16">
        <v>6</v>
      </c>
      <c r="E712" s="16">
        <v>6</v>
      </c>
      <c r="F712" s="17">
        <f t="shared" si="11"/>
        <v>0</v>
      </c>
      <c r="G712" s="16">
        <v>5</v>
      </c>
      <c r="H712" s="16">
        <v>5</v>
      </c>
      <c r="I712" s="16">
        <f>H712-G712</f>
        <v>0</v>
      </c>
      <c r="J712" s="16">
        <v>1</v>
      </c>
      <c r="K712" s="16">
        <f>E712-H712-J712</f>
        <v>0</v>
      </c>
    </row>
    <row r="713" spans="1:16347" x14ac:dyDescent="0.45">
      <c r="A713" s="8">
        <v>21104</v>
      </c>
      <c r="B713" s="50" t="s">
        <v>60</v>
      </c>
      <c r="C713" s="20" t="s">
        <v>17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3"/>
      <c r="K713" s="10"/>
    </row>
    <row r="714" spans="1:16347" x14ac:dyDescent="0.45">
      <c r="A714" s="8"/>
      <c r="B714" s="50"/>
      <c r="C714" t="s">
        <v>30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3"/>
      <c r="K714" s="10"/>
    </row>
    <row r="715" spans="1:16347" x14ac:dyDescent="0.45">
      <c r="A715" s="13">
        <v>21104</v>
      </c>
      <c r="B715" s="64" t="s">
        <v>59</v>
      </c>
      <c r="C715" s="42"/>
      <c r="D715" s="16">
        <v>2</v>
      </c>
      <c r="E715" s="16">
        <v>2</v>
      </c>
      <c r="F715" s="17">
        <f t="shared" si="11"/>
        <v>0</v>
      </c>
      <c r="G715" s="16">
        <v>2</v>
      </c>
      <c r="H715" s="16">
        <v>2</v>
      </c>
      <c r="I715" s="16">
        <f>H715-G715</f>
        <v>0</v>
      </c>
      <c r="J715" s="16">
        <v>0</v>
      </c>
      <c r="K715" s="16">
        <f>E715-H715-J715</f>
        <v>0</v>
      </c>
    </row>
    <row r="716" spans="1:16347" x14ac:dyDescent="0.45">
      <c r="A716" s="8">
        <v>21105</v>
      </c>
      <c r="B716" s="62" t="s">
        <v>58</v>
      </c>
      <c r="C716" t="s">
        <v>57</v>
      </c>
      <c r="D716" s="32">
        <v>1</v>
      </c>
      <c r="E716" s="32">
        <v>1</v>
      </c>
      <c r="F716" s="11">
        <f t="shared" si="11"/>
        <v>0</v>
      </c>
      <c r="G716" s="32"/>
      <c r="H716" s="32"/>
      <c r="I716" s="32"/>
      <c r="J716" s="73"/>
      <c r="K716" s="32"/>
    </row>
    <row r="717" spans="1:16347" x14ac:dyDescent="0.45">
      <c r="A717" s="8"/>
      <c r="B717" s="35"/>
      <c r="C717" s="20" t="s">
        <v>17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3"/>
      <c r="K717" s="10"/>
    </row>
    <row r="718" spans="1:16347" x14ac:dyDescent="0.45">
      <c r="A718" s="8"/>
      <c r="B718" s="35"/>
      <c r="C718" s="12" t="s">
        <v>43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3"/>
      <c r="K718" s="10"/>
    </row>
    <row r="719" spans="1:16347" x14ac:dyDescent="0.45">
      <c r="A719" s="13">
        <v>21105</v>
      </c>
      <c r="B719" s="14" t="s">
        <v>56</v>
      </c>
      <c r="C719" s="15"/>
      <c r="D719" s="16">
        <v>8</v>
      </c>
      <c r="E719" s="16">
        <v>8</v>
      </c>
      <c r="F719" s="17">
        <f t="shared" si="11"/>
        <v>0</v>
      </c>
      <c r="G719" s="16">
        <v>8</v>
      </c>
      <c r="H719" s="16">
        <v>8</v>
      </c>
      <c r="I719" s="16">
        <f>H719-G719</f>
        <v>0</v>
      </c>
      <c r="J719" s="16">
        <v>0</v>
      </c>
      <c r="K719" s="16">
        <f>E719-H719-J719</f>
        <v>0</v>
      </c>
    </row>
    <row r="720" spans="1:16347" x14ac:dyDescent="0.45">
      <c r="A720" s="8">
        <v>21107</v>
      </c>
      <c r="B720" s="62" t="s">
        <v>55</v>
      </c>
      <c r="C720" s="20" t="s">
        <v>9</v>
      </c>
      <c r="D720" s="10">
        <v>12</v>
      </c>
      <c r="E720" s="10">
        <v>12</v>
      </c>
      <c r="F720" s="11">
        <f t="shared" si="11"/>
        <v>0</v>
      </c>
      <c r="G720" s="10"/>
      <c r="H720" s="10"/>
      <c r="I720" s="10"/>
      <c r="J720" s="73"/>
      <c r="K720" s="10"/>
    </row>
    <row r="721" spans="1:11" x14ac:dyDescent="0.45">
      <c r="A721" s="8"/>
      <c r="B721" s="35"/>
      <c r="C721" s="12" t="s">
        <v>3</v>
      </c>
      <c r="D721" s="10">
        <v>9</v>
      </c>
      <c r="E721" s="10">
        <v>9</v>
      </c>
      <c r="F721" s="11">
        <f t="shared" si="11"/>
        <v>0</v>
      </c>
      <c r="G721" s="10"/>
      <c r="H721" s="10"/>
      <c r="I721" s="10"/>
      <c r="J721" s="73"/>
      <c r="K721" s="10"/>
    </row>
    <row r="722" spans="1:11" x14ac:dyDescent="0.45">
      <c r="A722" s="13">
        <v>21107</v>
      </c>
      <c r="B722" s="61" t="s">
        <v>54</v>
      </c>
      <c r="C722" s="15"/>
      <c r="D722" s="16">
        <v>21</v>
      </c>
      <c r="E722" s="16">
        <v>21</v>
      </c>
      <c r="F722" s="17">
        <f t="shared" si="11"/>
        <v>0</v>
      </c>
      <c r="G722" s="16">
        <v>19</v>
      </c>
      <c r="H722" s="16">
        <v>19</v>
      </c>
      <c r="I722" s="16">
        <f>H722-G722</f>
        <v>0</v>
      </c>
      <c r="J722" s="16">
        <v>2</v>
      </c>
      <c r="K722" s="16">
        <f>E722-H722-J722</f>
        <v>0</v>
      </c>
    </row>
    <row r="723" spans="1:11" x14ac:dyDescent="0.45">
      <c r="A723" s="8">
        <v>21106</v>
      </c>
      <c r="B723" s="28" t="s">
        <v>53</v>
      </c>
      <c r="C723" s="12" t="s">
        <v>27</v>
      </c>
      <c r="D723" s="10">
        <v>4</v>
      </c>
      <c r="E723" s="10">
        <v>4</v>
      </c>
      <c r="F723" s="11">
        <f t="shared" si="11"/>
        <v>0</v>
      </c>
      <c r="G723" s="10"/>
      <c r="H723" s="10"/>
      <c r="I723" s="10"/>
      <c r="J723" s="73"/>
      <c r="K723" s="10"/>
    </row>
    <row r="724" spans="1:11" x14ac:dyDescent="0.45">
      <c r="A724" s="8"/>
      <c r="B724" s="63"/>
      <c r="C724" t="s">
        <v>18</v>
      </c>
      <c r="D724" s="32">
        <v>1</v>
      </c>
      <c r="E724" s="32">
        <v>1</v>
      </c>
      <c r="F724" s="11">
        <f t="shared" si="11"/>
        <v>0</v>
      </c>
      <c r="G724" s="32"/>
      <c r="H724" s="32"/>
      <c r="I724" s="32"/>
      <c r="J724" s="73"/>
      <c r="K724" s="32"/>
    </row>
    <row r="725" spans="1:11" x14ac:dyDescent="0.45">
      <c r="A725" s="8"/>
      <c r="B725" s="35"/>
      <c r="C725" s="12" t="s">
        <v>17</v>
      </c>
      <c r="D725" s="10">
        <v>4</v>
      </c>
      <c r="E725" s="10">
        <v>4</v>
      </c>
      <c r="F725" s="11">
        <f t="shared" si="11"/>
        <v>0</v>
      </c>
      <c r="G725" s="10"/>
      <c r="H725" s="10"/>
      <c r="I725" s="10"/>
      <c r="J725" s="73"/>
      <c r="K725" s="10"/>
    </row>
    <row r="726" spans="1:11" x14ac:dyDescent="0.45">
      <c r="A726" s="8"/>
      <c r="B726" s="9"/>
      <c r="C726" s="12" t="s">
        <v>52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3"/>
      <c r="K726" s="10"/>
    </row>
    <row r="727" spans="1:11" x14ac:dyDescent="0.45">
      <c r="A727" s="13">
        <v>21106</v>
      </c>
      <c r="B727" s="14" t="s">
        <v>51</v>
      </c>
      <c r="C727" s="15"/>
      <c r="D727" s="16">
        <v>10</v>
      </c>
      <c r="E727" s="16">
        <v>10</v>
      </c>
      <c r="F727" s="17">
        <f t="shared" si="11"/>
        <v>0</v>
      </c>
      <c r="G727" s="16">
        <v>10</v>
      </c>
      <c r="H727" s="16">
        <v>10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21108</v>
      </c>
      <c r="B728" s="12" t="s">
        <v>50</v>
      </c>
      <c r="C728" s="33" t="s">
        <v>27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3"/>
      <c r="K728" s="10"/>
    </row>
    <row r="729" spans="1:11" x14ac:dyDescent="0.45">
      <c r="A729" s="8"/>
      <c r="B729" s="12"/>
      <c r="C729" s="57" t="s">
        <v>19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3"/>
      <c r="K729" s="10"/>
    </row>
    <row r="730" spans="1:11" x14ac:dyDescent="0.45">
      <c r="B730" s="19"/>
      <c r="C730" t="s">
        <v>18</v>
      </c>
      <c r="D730" s="10">
        <v>10</v>
      </c>
      <c r="E730" s="10">
        <v>10</v>
      </c>
      <c r="F730" s="11">
        <f t="shared" si="11"/>
        <v>0</v>
      </c>
      <c r="G730" s="10"/>
      <c r="H730" s="10"/>
      <c r="I730" s="10"/>
      <c r="J730" s="73"/>
      <c r="K730" s="10"/>
    </row>
    <row r="731" spans="1:11" x14ac:dyDescent="0.45">
      <c r="A731" s="8"/>
      <c r="B731" s="57"/>
      <c r="C731" s="57" t="s">
        <v>17</v>
      </c>
      <c r="D731" s="10">
        <v>2</v>
      </c>
      <c r="E731" s="10">
        <v>2</v>
      </c>
      <c r="F731" s="11">
        <f t="shared" si="11"/>
        <v>0</v>
      </c>
      <c r="G731" s="10"/>
      <c r="H731" s="10"/>
      <c r="I731" s="10"/>
      <c r="J731" s="73"/>
      <c r="K731" s="10"/>
    </row>
    <row r="732" spans="1:11" x14ac:dyDescent="0.45">
      <c r="A732" s="8"/>
      <c r="B732" s="12"/>
      <c r="C732" s="57" t="s">
        <v>49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3"/>
      <c r="K732" s="10"/>
    </row>
    <row r="733" spans="1:11" x14ac:dyDescent="0.45">
      <c r="A733" s="13">
        <v>21108</v>
      </c>
      <c r="B733" s="61" t="s">
        <v>48</v>
      </c>
      <c r="C733" s="15"/>
      <c r="D733" s="16">
        <v>15</v>
      </c>
      <c r="E733" s="16">
        <v>15</v>
      </c>
      <c r="F733" s="17">
        <f t="shared" si="11"/>
        <v>0</v>
      </c>
      <c r="G733" s="16">
        <v>13</v>
      </c>
      <c r="H733" s="16">
        <v>13</v>
      </c>
      <c r="I733" s="16">
        <f>H733-G733</f>
        <v>0</v>
      </c>
      <c r="J733" s="16">
        <v>2</v>
      </c>
      <c r="K733" s="16">
        <f>E733-H733-J733</f>
        <v>0</v>
      </c>
    </row>
    <row r="734" spans="1:11" x14ac:dyDescent="0.45">
      <c r="A734" s="56">
        <v>21109</v>
      </c>
      <c r="B734" s="65" t="s">
        <v>47</v>
      </c>
      <c r="C734" t="s">
        <v>27</v>
      </c>
      <c r="D734" s="32">
        <v>1</v>
      </c>
      <c r="E734" s="32">
        <v>1</v>
      </c>
      <c r="F734" s="11">
        <f t="shared" si="11"/>
        <v>0</v>
      </c>
      <c r="G734" s="32"/>
      <c r="H734" s="32"/>
      <c r="I734" s="32"/>
      <c r="J734" s="73"/>
      <c r="K734" s="32"/>
    </row>
    <row r="735" spans="1:11" x14ac:dyDescent="0.45">
      <c r="A735" s="56"/>
      <c r="B735" s="26"/>
      <c r="C735" t="s">
        <v>18</v>
      </c>
      <c r="D735" s="32">
        <v>2</v>
      </c>
      <c r="E735" s="32">
        <v>2</v>
      </c>
      <c r="F735" s="11">
        <f t="shared" si="11"/>
        <v>0</v>
      </c>
      <c r="G735" s="32"/>
      <c r="H735" s="32"/>
      <c r="I735" s="32"/>
      <c r="J735" s="73"/>
      <c r="K735" s="32"/>
    </row>
    <row r="736" spans="1:11" x14ac:dyDescent="0.45">
      <c r="A736" s="56"/>
      <c r="B736" s="27"/>
      <c r="C736" s="20" t="s">
        <v>17</v>
      </c>
      <c r="D736" s="10">
        <v>6</v>
      </c>
      <c r="E736" s="10">
        <v>6</v>
      </c>
      <c r="F736" s="11">
        <f t="shared" si="11"/>
        <v>0</v>
      </c>
      <c r="G736" s="10"/>
      <c r="H736" s="10"/>
      <c r="I736" s="10"/>
      <c r="J736" s="73"/>
      <c r="K736" s="10"/>
    </row>
    <row r="737" spans="1:11" x14ac:dyDescent="0.45">
      <c r="A737" s="56"/>
      <c r="B737" s="27"/>
      <c r="C737" s="20" t="s">
        <v>46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3"/>
      <c r="K737" s="10"/>
    </row>
    <row r="738" spans="1:11" x14ac:dyDescent="0.45">
      <c r="A738" s="17">
        <v>21109</v>
      </c>
      <c r="B738" s="22" t="s">
        <v>45</v>
      </c>
      <c r="C738" s="22"/>
      <c r="D738" s="16">
        <v>11</v>
      </c>
      <c r="E738" s="16">
        <v>11</v>
      </c>
      <c r="F738" s="17">
        <f t="shared" si="11"/>
        <v>0</v>
      </c>
      <c r="G738" s="16">
        <v>10</v>
      </c>
      <c r="H738" s="16">
        <v>10</v>
      </c>
      <c r="I738" s="16">
        <f>H738-G738</f>
        <v>0</v>
      </c>
      <c r="J738" s="16">
        <v>1</v>
      </c>
      <c r="K738" s="16">
        <f>E738-H738-J738</f>
        <v>0</v>
      </c>
    </row>
    <row r="739" spans="1:11" x14ac:dyDescent="0.45">
      <c r="A739" s="8">
        <v>21110</v>
      </c>
      <c r="B739" s="62" t="s">
        <v>44</v>
      </c>
      <c r="C739" t="s">
        <v>18</v>
      </c>
      <c r="D739" s="32">
        <v>2</v>
      </c>
      <c r="E739" s="32">
        <v>2</v>
      </c>
      <c r="F739" s="11">
        <f t="shared" si="11"/>
        <v>0</v>
      </c>
      <c r="G739" s="32"/>
      <c r="H739" s="32"/>
      <c r="I739" s="32"/>
      <c r="J739" s="73"/>
      <c r="K739" s="32"/>
    </row>
    <row r="740" spans="1:11" x14ac:dyDescent="0.45">
      <c r="A740" s="8"/>
      <c r="B740" s="28"/>
      <c r="C740" t="s">
        <v>9</v>
      </c>
      <c r="D740" s="10">
        <v>11</v>
      </c>
      <c r="E740" s="10">
        <v>11</v>
      </c>
      <c r="F740" s="11">
        <f t="shared" si="11"/>
        <v>0</v>
      </c>
      <c r="G740" s="10"/>
      <c r="H740" s="10"/>
      <c r="I740" s="10"/>
      <c r="J740" s="73"/>
      <c r="K740" s="10"/>
    </row>
    <row r="741" spans="1:11" x14ac:dyDescent="0.45">
      <c r="A741" s="8"/>
      <c r="B741" s="30"/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3"/>
      <c r="K741" s="10"/>
    </row>
    <row r="742" spans="1:11" x14ac:dyDescent="0.45">
      <c r="A742" s="8"/>
      <c r="B742" s="9"/>
      <c r="C742" s="20" t="s">
        <v>6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3"/>
      <c r="K742" s="10"/>
    </row>
    <row r="743" spans="1:11" x14ac:dyDescent="0.45">
      <c r="A743" s="8"/>
      <c r="B743" s="9"/>
      <c r="C743" s="12" t="s">
        <v>43</v>
      </c>
      <c r="D743" s="10">
        <v>1</v>
      </c>
      <c r="E743" s="10">
        <v>1</v>
      </c>
      <c r="F743" s="11">
        <f t="shared" si="11"/>
        <v>0</v>
      </c>
      <c r="G743" s="10"/>
      <c r="H743" s="10"/>
      <c r="I743" s="10"/>
      <c r="J743" s="73"/>
      <c r="K743" s="10"/>
    </row>
    <row r="744" spans="1:11" x14ac:dyDescent="0.45">
      <c r="A744" s="13">
        <v>21110</v>
      </c>
      <c r="B744" s="61" t="s">
        <v>42</v>
      </c>
      <c r="C744" s="15"/>
      <c r="D744" s="16">
        <v>16</v>
      </c>
      <c r="E744" s="16">
        <v>16</v>
      </c>
      <c r="F744" s="17">
        <f t="shared" si="11"/>
        <v>0</v>
      </c>
      <c r="G744" s="16">
        <v>13</v>
      </c>
      <c r="H744" s="16">
        <v>13</v>
      </c>
      <c r="I744" s="16">
        <f>H744-G744</f>
        <v>0</v>
      </c>
      <c r="J744" s="16">
        <v>3</v>
      </c>
      <c r="K744" s="16">
        <f>E744-H744-J744</f>
        <v>0</v>
      </c>
    </row>
    <row r="745" spans="1:11" x14ac:dyDescent="0.45">
      <c r="A745" s="8">
        <v>21111</v>
      </c>
      <c r="B745" s="62" t="s">
        <v>41</v>
      </c>
      <c r="C745" s="20" t="s">
        <v>9</v>
      </c>
      <c r="D745" s="10">
        <v>8</v>
      </c>
      <c r="E745" s="10">
        <v>8</v>
      </c>
      <c r="F745" s="11">
        <f t="shared" si="11"/>
        <v>0</v>
      </c>
      <c r="G745" s="10"/>
      <c r="H745" s="10"/>
      <c r="I745" s="10"/>
      <c r="J745" s="73"/>
      <c r="K745" s="10"/>
    </row>
    <row r="746" spans="1:11" x14ac:dyDescent="0.45">
      <c r="A746" s="8"/>
      <c r="B746" s="30"/>
      <c r="C746" s="12" t="s">
        <v>17</v>
      </c>
      <c r="D746" s="10">
        <v>2</v>
      </c>
      <c r="E746" s="10">
        <v>2</v>
      </c>
      <c r="F746" s="11">
        <f t="shared" si="11"/>
        <v>0</v>
      </c>
      <c r="G746" s="10"/>
      <c r="H746" s="10"/>
      <c r="I746" s="10"/>
      <c r="J746" s="73"/>
      <c r="K746" s="10"/>
    </row>
    <row r="747" spans="1:11" x14ac:dyDescent="0.45">
      <c r="A747" s="8"/>
      <c r="B747" s="30"/>
      <c r="C747" s="12" t="s">
        <v>37</v>
      </c>
      <c r="D747" s="10">
        <v>2</v>
      </c>
      <c r="E747" s="10">
        <v>2</v>
      </c>
      <c r="F747" s="11">
        <f t="shared" si="11"/>
        <v>0</v>
      </c>
      <c r="G747" s="10"/>
      <c r="H747" s="10"/>
      <c r="I747" s="10"/>
      <c r="J747" s="73"/>
      <c r="K747" s="10"/>
    </row>
    <row r="748" spans="1:11" x14ac:dyDescent="0.45">
      <c r="A748" s="8"/>
      <c r="B748" s="9"/>
      <c r="C748" s="12" t="s">
        <v>6</v>
      </c>
      <c r="D748" s="10">
        <v>8</v>
      </c>
      <c r="E748" s="10">
        <v>8</v>
      </c>
      <c r="F748" s="11">
        <f t="shared" si="11"/>
        <v>0</v>
      </c>
      <c r="G748" s="10"/>
      <c r="H748" s="10"/>
      <c r="I748" s="10"/>
      <c r="J748" s="73"/>
      <c r="K748" s="10"/>
    </row>
    <row r="749" spans="1:11" x14ac:dyDescent="0.45">
      <c r="A749" s="13">
        <v>21111</v>
      </c>
      <c r="B749" s="61" t="s">
        <v>40</v>
      </c>
      <c r="C749" s="15"/>
      <c r="D749" s="16">
        <v>20</v>
      </c>
      <c r="E749" s="16">
        <v>20</v>
      </c>
      <c r="F749" s="17">
        <f t="shared" si="11"/>
        <v>0</v>
      </c>
      <c r="G749" s="16">
        <v>18</v>
      </c>
      <c r="H749" s="16">
        <v>18</v>
      </c>
      <c r="I749" s="16">
        <f>H749-G749</f>
        <v>0</v>
      </c>
      <c r="J749" s="16">
        <v>2</v>
      </c>
      <c r="K749" s="16">
        <f>E749-H749-J749</f>
        <v>0</v>
      </c>
    </row>
    <row r="750" spans="1:11" x14ac:dyDescent="0.45">
      <c r="A750" s="8">
        <v>21116</v>
      </c>
      <c r="B750" s="62" t="s">
        <v>39</v>
      </c>
      <c r="C750" s="20" t="s">
        <v>9</v>
      </c>
      <c r="D750" s="10">
        <v>4</v>
      </c>
      <c r="E750" s="10">
        <v>4</v>
      </c>
      <c r="F750" s="11">
        <f t="shared" si="11"/>
        <v>0</v>
      </c>
      <c r="G750" s="10"/>
      <c r="H750" s="10"/>
      <c r="I750" s="10"/>
      <c r="J750" s="73"/>
      <c r="K750" s="10"/>
    </row>
    <row r="751" spans="1:11" x14ac:dyDescent="0.45">
      <c r="A751" s="8"/>
      <c r="B751" s="34"/>
      <c r="C751" s="12" t="s">
        <v>38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3"/>
      <c r="K751" s="10"/>
    </row>
    <row r="752" spans="1:11" x14ac:dyDescent="0.45">
      <c r="A752" s="8"/>
      <c r="B752" s="30"/>
      <c r="C752" s="20" t="s">
        <v>37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3"/>
      <c r="K752" s="10"/>
    </row>
    <row r="753" spans="1:11" x14ac:dyDescent="0.45">
      <c r="A753" s="8"/>
      <c r="B753" s="30"/>
      <c r="C753" s="20" t="s">
        <v>36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3"/>
      <c r="K753" s="10"/>
    </row>
    <row r="754" spans="1:11" x14ac:dyDescent="0.45">
      <c r="A754" s="8"/>
      <c r="B754" s="30"/>
      <c r="C754" s="20" t="s">
        <v>35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3"/>
      <c r="K754" s="10"/>
    </row>
    <row r="755" spans="1:11" x14ac:dyDescent="0.45">
      <c r="A755" s="8"/>
      <c r="B755" s="9"/>
      <c r="C755" s="20" t="s">
        <v>6</v>
      </c>
      <c r="D755" s="10">
        <v>2</v>
      </c>
      <c r="E755" s="10">
        <v>2</v>
      </c>
      <c r="F755" s="11">
        <f t="shared" si="11"/>
        <v>0</v>
      </c>
      <c r="G755" s="10"/>
      <c r="H755" s="10"/>
      <c r="I755" s="10"/>
      <c r="J755" s="73"/>
      <c r="K755" s="10"/>
    </row>
    <row r="756" spans="1:11" x14ac:dyDescent="0.45">
      <c r="A756" s="13">
        <v>21116</v>
      </c>
      <c r="B756" s="14" t="s">
        <v>34</v>
      </c>
      <c r="C756" s="15"/>
      <c r="D756" s="16">
        <v>10</v>
      </c>
      <c r="E756" s="16">
        <v>10</v>
      </c>
      <c r="F756" s="17">
        <f t="shared" si="11"/>
        <v>0</v>
      </c>
      <c r="G756" s="16">
        <v>10</v>
      </c>
      <c r="H756" s="16">
        <v>10</v>
      </c>
      <c r="I756" s="16">
        <f>H756-G756</f>
        <v>0</v>
      </c>
      <c r="J756" s="16">
        <v>0</v>
      </c>
      <c r="K756" s="16">
        <f>E756-H756-J756</f>
        <v>0</v>
      </c>
    </row>
    <row r="757" spans="1:11" x14ac:dyDescent="0.45">
      <c r="A757" s="8"/>
      <c r="B757" s="31" t="s">
        <v>33</v>
      </c>
      <c r="C757" s="12" t="s">
        <v>485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3"/>
      <c r="K757" s="10"/>
    </row>
    <row r="758" spans="1:11" x14ac:dyDescent="0.45">
      <c r="A758" s="8"/>
      <c r="B758" s="31"/>
      <c r="C758" s="12" t="s">
        <v>6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3"/>
      <c r="K758" s="10"/>
    </row>
    <row r="759" spans="1:11" x14ac:dyDescent="0.45">
      <c r="A759" s="8"/>
      <c r="B759" s="31"/>
      <c r="C759" t="s">
        <v>46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3"/>
      <c r="K759" s="10"/>
    </row>
    <row r="760" spans="1:11" x14ac:dyDescent="0.45">
      <c r="A760" s="13"/>
      <c r="B760" s="61" t="s">
        <v>32</v>
      </c>
      <c r="C760" s="15"/>
      <c r="D760" s="16">
        <v>3</v>
      </c>
      <c r="E760" s="16">
        <v>3</v>
      </c>
      <c r="F760" s="17">
        <f t="shared" si="11"/>
        <v>0</v>
      </c>
      <c r="G760" s="16">
        <v>1</v>
      </c>
      <c r="H760" s="16">
        <v>1</v>
      </c>
      <c r="I760" s="16">
        <f>H760-G760</f>
        <v>0</v>
      </c>
      <c r="J760" s="16">
        <v>0</v>
      </c>
      <c r="K760" s="16">
        <f>E760-H760-J760</f>
        <v>2</v>
      </c>
    </row>
    <row r="761" spans="1:11" x14ac:dyDescent="0.45">
      <c r="A761" s="8">
        <v>21112</v>
      </c>
      <c r="B761" t="s">
        <v>31</v>
      </c>
      <c r="C761" t="s">
        <v>30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3"/>
      <c r="K761" s="10"/>
    </row>
    <row r="762" spans="1:11" x14ac:dyDescent="0.45">
      <c r="A762" s="13">
        <v>21112</v>
      </c>
      <c r="B762" s="22" t="s">
        <v>29</v>
      </c>
      <c r="C762" s="22"/>
      <c r="D762" s="13">
        <v>1</v>
      </c>
      <c r="E762" s="13">
        <v>1</v>
      </c>
      <c r="F762" s="17">
        <f t="shared" si="11"/>
        <v>0</v>
      </c>
      <c r="G762" s="13">
        <v>1</v>
      </c>
      <c r="H762" s="13">
        <v>1</v>
      </c>
      <c r="I762" s="16">
        <f>H762-G762</f>
        <v>0</v>
      </c>
      <c r="J762" s="16">
        <v>0</v>
      </c>
      <c r="K762" s="16">
        <f>E762-H762-J762</f>
        <v>0</v>
      </c>
    </row>
    <row r="763" spans="1:11" x14ac:dyDescent="0.45">
      <c r="A763" s="8"/>
      <c r="B763" s="62" t="s">
        <v>28</v>
      </c>
      <c r="C763" s="12" t="s">
        <v>27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3"/>
      <c r="K763" s="10"/>
    </row>
    <row r="764" spans="1:11" x14ac:dyDescent="0.45">
      <c r="A764" s="8"/>
      <c r="B764" s="9"/>
      <c r="C764" s="12" t="s">
        <v>18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3"/>
      <c r="K764" s="10"/>
    </row>
    <row r="765" spans="1:11" x14ac:dyDescent="0.45">
      <c r="A765" s="13"/>
      <c r="B765" s="61" t="s">
        <v>26</v>
      </c>
      <c r="C765" s="15"/>
      <c r="D765" s="16">
        <v>2</v>
      </c>
      <c r="E765" s="16">
        <v>2</v>
      </c>
      <c r="F765" s="17">
        <f t="shared" si="11"/>
        <v>0</v>
      </c>
      <c r="G765" s="16">
        <v>2</v>
      </c>
      <c r="H765" s="16">
        <v>2</v>
      </c>
      <c r="I765" s="16">
        <f>H765-G765</f>
        <v>0</v>
      </c>
      <c r="J765" s="16">
        <v>0</v>
      </c>
      <c r="K765" s="16">
        <f>E765-H765-J765</f>
        <v>0</v>
      </c>
    </row>
    <row r="766" spans="1:11" x14ac:dyDescent="0.45">
      <c r="A766" s="36"/>
      <c r="B766" t="s">
        <v>25</v>
      </c>
      <c r="C766" t="s">
        <v>24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73"/>
      <c r="K766" s="10"/>
    </row>
    <row r="767" spans="1:11" x14ac:dyDescent="0.45">
      <c r="A767" s="17"/>
      <c r="B767" s="22" t="s">
        <v>23</v>
      </c>
      <c r="C767" s="22"/>
      <c r="D767" s="16">
        <v>1</v>
      </c>
      <c r="E767" s="16">
        <v>1</v>
      </c>
      <c r="F767" s="17">
        <f t="shared" si="11"/>
        <v>0</v>
      </c>
      <c r="G767" s="16">
        <v>0</v>
      </c>
      <c r="H767" s="16">
        <v>0</v>
      </c>
      <c r="I767" s="16">
        <f>H767-G767</f>
        <v>0</v>
      </c>
      <c r="J767" s="16">
        <v>1</v>
      </c>
      <c r="K767" s="16">
        <f>E767-H767-J767</f>
        <v>0</v>
      </c>
    </row>
    <row r="768" spans="1:11" x14ac:dyDescent="0.45">
      <c r="A768" s="8"/>
      <c r="B768" s="31" t="s">
        <v>22</v>
      </c>
      <c r="C768" s="12" t="s">
        <v>17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3"/>
      <c r="K768" s="10"/>
    </row>
    <row r="769" spans="1:11" x14ac:dyDescent="0.45">
      <c r="A769" s="13"/>
      <c r="B769" s="61" t="s">
        <v>21</v>
      </c>
      <c r="C769" s="15"/>
      <c r="D769" s="16">
        <v>1</v>
      </c>
      <c r="E769" s="16">
        <v>1</v>
      </c>
      <c r="F769" s="17">
        <f t="shared" si="11"/>
        <v>0</v>
      </c>
      <c r="G769" s="16">
        <v>1</v>
      </c>
      <c r="H769" s="16">
        <v>1</v>
      </c>
      <c r="I769" s="16">
        <f>H769-G769</f>
        <v>0</v>
      </c>
      <c r="J769" s="16">
        <v>0</v>
      </c>
      <c r="K769" s="16">
        <f>E769-H769-J769</f>
        <v>0</v>
      </c>
    </row>
    <row r="770" spans="1:11" x14ac:dyDescent="0.45">
      <c r="A770" s="8">
        <v>21113</v>
      </c>
      <c r="B770" s="65" t="s">
        <v>20</v>
      </c>
      <c r="C770" s="20" t="s">
        <v>19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3"/>
      <c r="K770" s="10"/>
    </row>
    <row r="771" spans="1:11" x14ac:dyDescent="0.45">
      <c r="A771" s="8"/>
      <c r="B771" s="26"/>
      <c r="C771" t="s">
        <v>18</v>
      </c>
      <c r="D771" s="10">
        <v>5</v>
      </c>
      <c r="E771" s="10">
        <v>5</v>
      </c>
      <c r="F771" s="11">
        <f t="shared" si="11"/>
        <v>0</v>
      </c>
      <c r="G771" s="10"/>
      <c r="H771" s="10"/>
      <c r="I771" s="10"/>
      <c r="J771" s="73"/>
      <c r="K771" s="10"/>
    </row>
    <row r="772" spans="1:11" x14ac:dyDescent="0.45">
      <c r="A772" s="8"/>
      <c r="B772" s="66"/>
      <c r="C772" s="20" t="s">
        <v>17</v>
      </c>
      <c r="D772" s="10">
        <v>26</v>
      </c>
      <c r="E772" s="10">
        <v>26</v>
      </c>
      <c r="F772" s="11">
        <f t="shared" si="11"/>
        <v>0</v>
      </c>
      <c r="G772" s="10"/>
      <c r="H772" s="10"/>
      <c r="I772" s="10"/>
      <c r="J772" s="73"/>
      <c r="K772" s="10"/>
    </row>
    <row r="773" spans="1:11" x14ac:dyDescent="0.45">
      <c r="A773" s="13">
        <v>21113</v>
      </c>
      <c r="B773" s="64" t="s">
        <v>16</v>
      </c>
      <c r="C773" s="42"/>
      <c r="D773" s="16">
        <v>32</v>
      </c>
      <c r="E773" s="16">
        <v>32</v>
      </c>
      <c r="F773" s="17">
        <f t="shared" si="11"/>
        <v>0</v>
      </c>
      <c r="G773" s="16">
        <v>30</v>
      </c>
      <c r="H773" s="16">
        <v>30</v>
      </c>
      <c r="I773" s="16">
        <f>H773-G773</f>
        <v>0</v>
      </c>
      <c r="J773" s="16">
        <v>2</v>
      </c>
      <c r="K773" s="16">
        <f>E773-H773-J773</f>
        <v>0</v>
      </c>
    </row>
    <row r="774" spans="1:11" x14ac:dyDescent="0.45">
      <c r="A774" s="8"/>
      <c r="B774" s="67" t="s">
        <v>15</v>
      </c>
      <c r="C774" s="12" t="s">
        <v>14</v>
      </c>
      <c r="D774" s="10">
        <v>1</v>
      </c>
      <c r="E774" s="10">
        <v>1</v>
      </c>
      <c r="F774" s="68">
        <f t="shared" ref="F774:F806" si="12">E774-D774</f>
        <v>0</v>
      </c>
      <c r="G774" s="10"/>
      <c r="H774" s="10"/>
      <c r="I774" s="10"/>
      <c r="J774" s="73"/>
      <c r="K774" s="10"/>
    </row>
    <row r="775" spans="1:11" x14ac:dyDescent="0.45">
      <c r="A775" s="13"/>
      <c r="B775" s="61" t="s">
        <v>13</v>
      </c>
      <c r="C775" s="15"/>
      <c r="D775" s="16">
        <v>1</v>
      </c>
      <c r="E775" s="16">
        <v>1</v>
      </c>
      <c r="F775" s="17">
        <f t="shared" si="12"/>
        <v>0</v>
      </c>
      <c r="G775" s="16">
        <v>1</v>
      </c>
      <c r="H775" s="16">
        <v>1</v>
      </c>
      <c r="I775" s="16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18">
        <v>21114</v>
      </c>
      <c r="B776" s="26" t="s">
        <v>12</v>
      </c>
      <c r="C776" s="20" t="s">
        <v>9</v>
      </c>
      <c r="D776" s="10">
        <v>1</v>
      </c>
      <c r="E776" s="10">
        <v>1</v>
      </c>
      <c r="F776" s="68">
        <f t="shared" si="12"/>
        <v>0</v>
      </c>
      <c r="G776" s="10"/>
      <c r="H776" s="10"/>
      <c r="I776" s="10"/>
      <c r="J776" s="73"/>
      <c r="K776" s="10"/>
    </row>
    <row r="777" spans="1:11" x14ac:dyDescent="0.45">
      <c r="A777" s="18"/>
      <c r="B777" s="50"/>
      <c r="C777" t="s">
        <v>6</v>
      </c>
      <c r="D777" s="10">
        <v>1</v>
      </c>
      <c r="E777" s="10">
        <v>1</v>
      </c>
      <c r="F777" s="68">
        <f t="shared" si="12"/>
        <v>0</v>
      </c>
      <c r="G777" s="10"/>
      <c r="H777" s="10"/>
      <c r="I777" s="10"/>
      <c r="J777" s="73"/>
      <c r="K777" s="10"/>
    </row>
    <row r="778" spans="1:11" x14ac:dyDescent="0.45">
      <c r="A778" s="17">
        <v>21114</v>
      </c>
      <c r="B778" s="22" t="s">
        <v>11</v>
      </c>
      <c r="C778" s="22"/>
      <c r="D778" s="16">
        <v>2</v>
      </c>
      <c r="E778" s="16">
        <v>2</v>
      </c>
      <c r="F778" s="17">
        <f t="shared" si="12"/>
        <v>0</v>
      </c>
      <c r="G778" s="16">
        <v>2</v>
      </c>
      <c r="H778" s="16">
        <v>2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21115</v>
      </c>
      <c r="B779" s="62" t="s">
        <v>10</v>
      </c>
      <c r="C779" s="12" t="s">
        <v>9</v>
      </c>
      <c r="D779" s="10">
        <v>8</v>
      </c>
      <c r="E779" s="10">
        <v>8</v>
      </c>
      <c r="F779" s="68">
        <f t="shared" si="12"/>
        <v>0</v>
      </c>
      <c r="G779" s="10"/>
      <c r="H779" s="10"/>
      <c r="I779" s="10"/>
      <c r="J779" s="73"/>
      <c r="K779" s="10"/>
    </row>
    <row r="780" spans="1:11" x14ac:dyDescent="0.45">
      <c r="A780" s="8"/>
      <c r="B780" s="63"/>
      <c r="C780" s="12" t="s">
        <v>8</v>
      </c>
      <c r="D780" s="10">
        <v>2</v>
      </c>
      <c r="E780" s="10">
        <v>2</v>
      </c>
      <c r="F780" s="68">
        <f t="shared" si="12"/>
        <v>0</v>
      </c>
      <c r="G780" s="10"/>
      <c r="H780" s="10"/>
      <c r="I780" s="10"/>
      <c r="J780" s="73"/>
      <c r="K780" s="10"/>
    </row>
    <row r="781" spans="1:11" x14ac:dyDescent="0.45">
      <c r="B781" s="19"/>
      <c r="C781" s="19" t="s">
        <v>7</v>
      </c>
      <c r="D781" s="10">
        <v>1</v>
      </c>
      <c r="E781" s="10">
        <v>1</v>
      </c>
      <c r="F781" s="68">
        <f t="shared" si="12"/>
        <v>0</v>
      </c>
      <c r="G781" s="10"/>
      <c r="H781" s="10"/>
      <c r="I781" s="10"/>
      <c r="J781" s="73"/>
      <c r="K781" s="10"/>
    </row>
    <row r="782" spans="1:11" x14ac:dyDescent="0.45">
      <c r="B782" s="19"/>
      <c r="C782" s="19" t="s">
        <v>6</v>
      </c>
      <c r="D782" s="10">
        <v>1</v>
      </c>
      <c r="E782" s="10">
        <v>1</v>
      </c>
      <c r="F782" s="68">
        <f t="shared" si="12"/>
        <v>0</v>
      </c>
      <c r="G782" s="10"/>
      <c r="H782" s="10"/>
      <c r="I782" s="10"/>
      <c r="J782" s="73"/>
      <c r="K782" s="10"/>
    </row>
    <row r="783" spans="1:11" x14ac:dyDescent="0.45">
      <c r="A783" s="8"/>
      <c r="B783" s="30"/>
      <c r="C783" s="12" t="s">
        <v>5</v>
      </c>
      <c r="D783" s="10">
        <v>1</v>
      </c>
      <c r="E783" s="10">
        <v>1</v>
      </c>
      <c r="F783" s="68">
        <f t="shared" si="12"/>
        <v>0</v>
      </c>
      <c r="G783" s="10"/>
      <c r="H783" s="10"/>
      <c r="I783" s="10"/>
      <c r="J783" s="73"/>
      <c r="K783" s="10"/>
    </row>
    <row r="784" spans="1:11" x14ac:dyDescent="0.45">
      <c r="A784" s="8"/>
      <c r="B784" s="63"/>
      <c r="C784" s="12" t="s">
        <v>4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3"/>
      <c r="K784" s="10"/>
    </row>
    <row r="785" spans="1:11" x14ac:dyDescent="0.45">
      <c r="A785" s="8"/>
      <c r="B785" s="30"/>
      <c r="C785" s="12" t="s">
        <v>3</v>
      </c>
      <c r="D785" s="10">
        <v>9</v>
      </c>
      <c r="E785" s="10">
        <v>9</v>
      </c>
      <c r="F785" s="68">
        <f t="shared" si="12"/>
        <v>0</v>
      </c>
      <c r="G785" s="10"/>
      <c r="H785" s="10"/>
      <c r="I785" s="10"/>
      <c r="J785" s="73"/>
      <c r="K785" s="10"/>
    </row>
    <row r="786" spans="1:11" x14ac:dyDescent="0.45">
      <c r="A786" s="8"/>
      <c r="B786" s="35"/>
      <c r="C786" s="12" t="s">
        <v>2</v>
      </c>
      <c r="D786" s="10">
        <v>1</v>
      </c>
      <c r="E786" s="10">
        <v>1</v>
      </c>
      <c r="F786" s="68">
        <f t="shared" si="12"/>
        <v>0</v>
      </c>
      <c r="G786" s="10"/>
      <c r="H786" s="10"/>
      <c r="I786" s="10"/>
      <c r="J786" s="73"/>
      <c r="K786" s="10"/>
    </row>
    <row r="787" spans="1:11" x14ac:dyDescent="0.45">
      <c r="A787" s="13">
        <v>21115</v>
      </c>
      <c r="B787" s="61" t="s">
        <v>1</v>
      </c>
      <c r="C787" s="15"/>
      <c r="D787" s="16">
        <v>24</v>
      </c>
      <c r="E787" s="16">
        <v>24</v>
      </c>
      <c r="F787" s="17">
        <f t="shared" si="12"/>
        <v>0</v>
      </c>
      <c r="G787" s="16">
        <v>18</v>
      </c>
      <c r="H787" s="16">
        <v>18</v>
      </c>
      <c r="I787" s="16">
        <f>H787-G787</f>
        <v>0</v>
      </c>
      <c r="J787" s="16">
        <v>5</v>
      </c>
      <c r="K787" s="16">
        <f>E787-H787-J787</f>
        <v>1</v>
      </c>
    </row>
    <row r="788" spans="1:11" x14ac:dyDescent="0.45">
      <c r="A788" s="8"/>
      <c r="B788" s="28" t="s">
        <v>489</v>
      </c>
      <c r="C788" s="12" t="s">
        <v>27</v>
      </c>
      <c r="D788" s="10">
        <v>2</v>
      </c>
      <c r="E788" s="10">
        <v>2</v>
      </c>
      <c r="F788" s="68">
        <f t="shared" si="12"/>
        <v>0</v>
      </c>
      <c r="G788" s="10"/>
      <c r="H788" s="10"/>
      <c r="I788" s="10"/>
      <c r="J788" s="73"/>
      <c r="K788" s="10"/>
    </row>
    <row r="789" spans="1:11" x14ac:dyDescent="0.45">
      <c r="A789" s="8"/>
      <c r="B789" s="62"/>
      <c r="C789" t="s">
        <v>18</v>
      </c>
      <c r="D789" s="10">
        <v>1</v>
      </c>
      <c r="E789" s="10">
        <v>1</v>
      </c>
      <c r="F789" s="68">
        <f t="shared" si="12"/>
        <v>0</v>
      </c>
      <c r="G789" s="10"/>
      <c r="H789" s="10"/>
      <c r="I789" s="10"/>
      <c r="J789" s="73"/>
      <c r="K789" s="10"/>
    </row>
    <row r="790" spans="1:11" x14ac:dyDescent="0.45">
      <c r="A790" s="8"/>
      <c r="B790" s="62"/>
      <c r="C790" t="s">
        <v>486</v>
      </c>
      <c r="D790" s="10">
        <v>1</v>
      </c>
      <c r="E790" s="10">
        <v>1</v>
      </c>
      <c r="F790" s="68">
        <f t="shared" si="12"/>
        <v>0</v>
      </c>
      <c r="G790" s="10"/>
      <c r="H790" s="10"/>
      <c r="I790" s="10"/>
      <c r="J790" s="73"/>
      <c r="K790" s="10"/>
    </row>
    <row r="791" spans="1:11" x14ac:dyDescent="0.45">
      <c r="A791" s="8"/>
      <c r="B791" s="63"/>
      <c r="C791" s="12" t="s">
        <v>14</v>
      </c>
      <c r="D791" s="10">
        <v>3</v>
      </c>
      <c r="E791" s="10">
        <v>3</v>
      </c>
      <c r="F791" s="68">
        <f t="shared" si="12"/>
        <v>0</v>
      </c>
      <c r="G791" s="10"/>
      <c r="H791" s="10"/>
      <c r="I791" s="10"/>
      <c r="J791" s="73"/>
      <c r="K791" s="10"/>
    </row>
    <row r="792" spans="1:11" x14ac:dyDescent="0.45">
      <c r="A792" s="8"/>
      <c r="B792" s="63"/>
      <c r="C792" t="s">
        <v>113</v>
      </c>
      <c r="D792" s="10">
        <v>1</v>
      </c>
      <c r="E792" s="10">
        <v>1</v>
      </c>
      <c r="F792" s="68">
        <f t="shared" si="12"/>
        <v>0</v>
      </c>
      <c r="G792" s="10"/>
      <c r="H792" s="10"/>
      <c r="I792" s="10"/>
      <c r="J792" s="73"/>
      <c r="K792" s="10"/>
    </row>
    <row r="793" spans="1:11" x14ac:dyDescent="0.45">
      <c r="A793" s="8"/>
      <c r="B793" s="30"/>
      <c r="C793" t="s">
        <v>75</v>
      </c>
      <c r="D793" s="10">
        <v>17</v>
      </c>
      <c r="E793" s="10">
        <v>17</v>
      </c>
      <c r="F793" s="68">
        <f t="shared" si="12"/>
        <v>0</v>
      </c>
      <c r="G793" s="10"/>
      <c r="H793" s="10"/>
      <c r="I793" s="10"/>
      <c r="J793" s="73"/>
      <c r="K793" s="10"/>
    </row>
    <row r="794" spans="1:11" x14ac:dyDescent="0.45">
      <c r="A794" s="8"/>
      <c r="B794" s="30"/>
      <c r="C794" s="12" t="s">
        <v>17</v>
      </c>
      <c r="D794" s="10">
        <v>45</v>
      </c>
      <c r="E794" s="10">
        <v>42</v>
      </c>
      <c r="F794" s="68">
        <f t="shared" si="12"/>
        <v>-3</v>
      </c>
      <c r="G794" s="10"/>
      <c r="H794" s="10"/>
      <c r="I794" s="10"/>
      <c r="J794" s="73"/>
      <c r="K794" s="10"/>
    </row>
    <row r="795" spans="1:11" x14ac:dyDescent="0.45">
      <c r="A795" s="8"/>
      <c r="B795" s="30"/>
      <c r="C795" t="s">
        <v>112</v>
      </c>
      <c r="D795" s="10">
        <v>2</v>
      </c>
      <c r="E795" s="10">
        <v>1</v>
      </c>
      <c r="F795" s="68">
        <f t="shared" si="12"/>
        <v>-1</v>
      </c>
      <c r="G795" s="10"/>
      <c r="H795" s="10"/>
      <c r="I795" s="10"/>
      <c r="J795" s="73"/>
      <c r="K795" s="10"/>
    </row>
    <row r="796" spans="1:11" x14ac:dyDescent="0.45">
      <c r="A796" s="8"/>
      <c r="B796" s="30"/>
      <c r="C796" t="s">
        <v>111</v>
      </c>
      <c r="D796" s="10">
        <v>5</v>
      </c>
      <c r="E796" s="10">
        <v>5</v>
      </c>
      <c r="F796" s="68">
        <f t="shared" si="12"/>
        <v>0</v>
      </c>
      <c r="G796" s="10"/>
      <c r="H796" s="10"/>
      <c r="I796" s="10"/>
      <c r="J796" s="73"/>
      <c r="K796" s="10"/>
    </row>
    <row r="797" spans="1:11" x14ac:dyDescent="0.45">
      <c r="A797" s="8"/>
      <c r="B797" s="30"/>
      <c r="C797" s="12" t="s">
        <v>30</v>
      </c>
      <c r="D797" s="10">
        <v>2</v>
      </c>
      <c r="E797" s="10">
        <v>2</v>
      </c>
      <c r="F797" s="68">
        <f t="shared" si="12"/>
        <v>0</v>
      </c>
      <c r="G797" s="10"/>
      <c r="H797" s="10"/>
      <c r="I797" s="10"/>
      <c r="J797" s="73"/>
      <c r="K797" s="10"/>
    </row>
    <row r="798" spans="1:11" x14ac:dyDescent="0.45">
      <c r="A798" s="8"/>
      <c r="B798" s="30"/>
      <c r="C798" s="12" t="s">
        <v>79</v>
      </c>
      <c r="D798" s="10">
        <v>1</v>
      </c>
      <c r="E798" s="10">
        <v>1</v>
      </c>
      <c r="F798" s="68">
        <f t="shared" si="12"/>
        <v>0</v>
      </c>
      <c r="G798" s="10"/>
      <c r="H798" s="10"/>
      <c r="I798" s="10"/>
      <c r="J798" s="73"/>
      <c r="K798" s="10"/>
    </row>
    <row r="799" spans="1:11" x14ac:dyDescent="0.45">
      <c r="A799" s="8"/>
      <c r="B799" s="30"/>
      <c r="C799" t="s">
        <v>480</v>
      </c>
      <c r="D799" s="10">
        <v>1</v>
      </c>
      <c r="E799" s="10">
        <v>1</v>
      </c>
      <c r="F799" s="68">
        <f t="shared" si="12"/>
        <v>0</v>
      </c>
      <c r="G799" s="10"/>
      <c r="H799" s="10"/>
      <c r="I799" s="10"/>
      <c r="J799" s="73"/>
      <c r="K799" s="10"/>
    </row>
    <row r="800" spans="1:11" x14ac:dyDescent="0.45">
      <c r="A800" s="8"/>
      <c r="B800" s="30"/>
      <c r="C800" s="12" t="s">
        <v>6</v>
      </c>
      <c r="D800" s="10">
        <v>2</v>
      </c>
      <c r="E800" s="10">
        <v>2</v>
      </c>
      <c r="F800" s="68">
        <f t="shared" si="12"/>
        <v>0</v>
      </c>
      <c r="G800" s="10"/>
      <c r="H800" s="10"/>
      <c r="I800" s="10"/>
      <c r="J800" s="73"/>
      <c r="K800" s="10"/>
    </row>
    <row r="801" spans="1:11" x14ac:dyDescent="0.45">
      <c r="A801" s="8"/>
      <c r="B801" s="35"/>
      <c r="C801" s="12" t="s">
        <v>43</v>
      </c>
      <c r="D801" s="10">
        <v>6</v>
      </c>
      <c r="E801" s="10">
        <v>6</v>
      </c>
      <c r="F801" s="68">
        <f t="shared" si="12"/>
        <v>0</v>
      </c>
      <c r="G801" s="10"/>
      <c r="H801" s="10"/>
      <c r="I801" s="10"/>
      <c r="J801" s="73"/>
      <c r="K801" s="10"/>
    </row>
    <row r="802" spans="1:11" x14ac:dyDescent="0.45">
      <c r="A802" s="8"/>
      <c r="B802" s="35"/>
      <c r="C802" s="12" t="s">
        <v>148</v>
      </c>
      <c r="D802" s="10">
        <v>1</v>
      </c>
      <c r="E802" s="10">
        <v>1</v>
      </c>
      <c r="F802" s="68">
        <f t="shared" si="12"/>
        <v>0</v>
      </c>
      <c r="G802" s="10"/>
      <c r="H802" s="10"/>
      <c r="I802" s="10"/>
      <c r="J802" s="73"/>
      <c r="K802" s="10"/>
    </row>
    <row r="803" spans="1:11" x14ac:dyDescent="0.45">
      <c r="A803" s="8"/>
      <c r="B803" s="35"/>
      <c r="C803" s="12" t="s">
        <v>69</v>
      </c>
      <c r="D803" s="10">
        <v>1</v>
      </c>
      <c r="E803" s="10">
        <v>1</v>
      </c>
      <c r="F803" s="68">
        <f t="shared" si="12"/>
        <v>0</v>
      </c>
      <c r="G803" s="10"/>
      <c r="H803" s="10"/>
      <c r="I803" s="10"/>
      <c r="J803" s="73"/>
      <c r="K803" s="10"/>
    </row>
    <row r="804" spans="1:11" x14ac:dyDescent="0.45">
      <c r="A804" s="8"/>
      <c r="B804" s="35"/>
      <c r="C804" s="70" t="s">
        <v>482</v>
      </c>
      <c r="D804" s="10">
        <v>1</v>
      </c>
      <c r="E804" s="10">
        <v>1</v>
      </c>
      <c r="F804" s="68">
        <f t="shared" si="12"/>
        <v>0</v>
      </c>
      <c r="G804" s="10"/>
      <c r="H804" s="10"/>
      <c r="I804" s="10"/>
      <c r="J804" s="73"/>
      <c r="K804" s="10"/>
    </row>
    <row r="805" spans="1:11" x14ac:dyDescent="0.45">
      <c r="A805" s="13"/>
      <c r="B805" s="14" t="s">
        <v>490</v>
      </c>
      <c r="C805" s="15"/>
      <c r="D805" s="16">
        <f>SUM(D788:D804)</f>
        <v>92</v>
      </c>
      <c r="E805" s="16">
        <v>88</v>
      </c>
      <c r="F805" s="17">
        <f>E805-D805</f>
        <v>-4</v>
      </c>
      <c r="G805" s="16">
        <v>50</v>
      </c>
      <c r="H805" s="16">
        <v>50</v>
      </c>
      <c r="I805" s="16">
        <f>H805-G805</f>
        <v>0</v>
      </c>
      <c r="J805" s="16">
        <v>1</v>
      </c>
      <c r="K805" s="16">
        <f>E805-H805-J805</f>
        <v>37</v>
      </c>
    </row>
    <row r="806" spans="1:11" x14ac:dyDescent="0.45">
      <c r="A806" s="13"/>
      <c r="B806" s="14" t="s">
        <v>0</v>
      </c>
      <c r="C806" s="15"/>
      <c r="D806" s="69">
        <v>2687</v>
      </c>
      <c r="E806" s="69">
        <v>2693</v>
      </c>
      <c r="F806" s="17">
        <f t="shared" si="12"/>
        <v>6</v>
      </c>
      <c r="G806" s="69">
        <f>SUM(G4:G805)</f>
        <v>2312</v>
      </c>
      <c r="H806" s="69">
        <f>SUM(H4:H805)</f>
        <v>2314</v>
      </c>
      <c r="I806" s="16">
        <f t="shared" ref="I805:I806" si="13">H806-G806</f>
        <v>2</v>
      </c>
      <c r="J806" s="69">
        <f>SUM(J4:J805)</f>
        <v>292</v>
      </c>
      <c r="K806" s="16">
        <f t="shared" ref="K805:K806" si="14">E806-H806-J806</f>
        <v>87</v>
      </c>
    </row>
    <row r="845" spans="6:6" x14ac:dyDescent="0.45">
      <c r="F845" s="10"/>
    </row>
    <row r="846" spans="6:6" x14ac:dyDescent="0.45">
      <c r="F846" s="10"/>
    </row>
    <row r="847" spans="6:6" x14ac:dyDescent="0.45">
      <c r="F847" s="10"/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2020-07-25T12:14:21Z</dcterms:modified>
</cp:coreProperties>
</file>