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5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Foglio4!$A$3:$L$793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5" i="1" l="1"/>
  <c r="K765" i="1"/>
  <c r="K762" i="1"/>
  <c r="K760" i="1"/>
  <c r="K756" i="1"/>
  <c r="K754" i="1"/>
  <c r="K752" i="1"/>
  <c r="K749" i="1"/>
  <c r="K747" i="1"/>
  <c r="K745" i="1"/>
  <c r="K738" i="1"/>
  <c r="K733" i="1"/>
  <c r="K727" i="1"/>
  <c r="K722" i="1"/>
  <c r="K716" i="1"/>
  <c r="K711" i="1"/>
  <c r="K708" i="1"/>
  <c r="K704" i="1"/>
  <c r="K701" i="1"/>
  <c r="K697" i="1"/>
  <c r="K694" i="1"/>
  <c r="K692" i="1"/>
  <c r="K689" i="1"/>
  <c r="K686" i="1"/>
  <c r="K682" i="1"/>
  <c r="K676" i="1"/>
  <c r="K673" i="1"/>
  <c r="K664" i="1"/>
  <c r="K661" i="1"/>
  <c r="K657" i="1"/>
  <c r="K654" i="1"/>
  <c r="K652" i="1"/>
  <c r="K647" i="1"/>
  <c r="K636" i="1"/>
  <c r="K633" i="1"/>
  <c r="K630" i="1"/>
  <c r="K626" i="1"/>
  <c r="K617" i="1"/>
  <c r="K615" i="1"/>
  <c r="K611" i="1"/>
  <c r="K606" i="1"/>
  <c r="K601" i="1"/>
  <c r="K596" i="1"/>
  <c r="K590" i="1"/>
  <c r="K588" i="1"/>
  <c r="K583" i="1"/>
  <c r="K581" i="1"/>
  <c r="K573" i="1"/>
  <c r="K568" i="1"/>
  <c r="K566" i="1"/>
  <c r="K564" i="1"/>
  <c r="K560" i="1"/>
  <c r="K557" i="1"/>
  <c r="K555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418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42" i="1"/>
  <c r="K322" i="1"/>
  <c r="K316" i="1"/>
  <c r="K310" i="1"/>
  <c r="K308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6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40" i="1"/>
  <c r="K127" i="1"/>
  <c r="K122" i="1"/>
  <c r="K120" i="1"/>
  <c r="K106" i="1"/>
  <c r="K103" i="1"/>
  <c r="K99" i="1"/>
  <c r="K95" i="1"/>
  <c r="K93" i="1"/>
  <c r="K46" i="1"/>
  <c r="K44" i="1"/>
  <c r="K41" i="1"/>
  <c r="K35" i="1"/>
  <c r="K32" i="1"/>
  <c r="K30" i="1"/>
  <c r="K17" i="1"/>
  <c r="K12" i="1"/>
  <c r="K7" i="1"/>
  <c r="H793" i="1"/>
  <c r="I792" i="1"/>
  <c r="I775" i="1"/>
  <c r="I765" i="1"/>
  <c r="I762" i="1"/>
  <c r="I760" i="1"/>
  <c r="I756" i="1"/>
  <c r="I754" i="1"/>
  <c r="I752" i="1"/>
  <c r="I749" i="1"/>
  <c r="I747" i="1"/>
  <c r="I745" i="1"/>
  <c r="I738" i="1"/>
  <c r="I733" i="1"/>
  <c r="I727" i="1"/>
  <c r="I722" i="1"/>
  <c r="I716" i="1"/>
  <c r="I711" i="1"/>
  <c r="I708" i="1"/>
  <c r="I704" i="1"/>
  <c r="I701" i="1"/>
  <c r="I697" i="1"/>
  <c r="I694" i="1"/>
  <c r="I692" i="1"/>
  <c r="I689" i="1"/>
  <c r="I686" i="1"/>
  <c r="I682" i="1"/>
  <c r="I676" i="1"/>
  <c r="I673" i="1"/>
  <c r="I664" i="1"/>
  <c r="I661" i="1"/>
  <c r="I657" i="1"/>
  <c r="I654" i="1"/>
  <c r="I652" i="1"/>
  <c r="I647" i="1"/>
  <c r="I636" i="1"/>
  <c r="I633" i="1"/>
  <c r="I630" i="1"/>
  <c r="I626" i="1"/>
  <c r="I617" i="1"/>
  <c r="I615" i="1"/>
  <c r="I611" i="1"/>
  <c r="I606" i="1"/>
  <c r="I601" i="1"/>
  <c r="I596" i="1"/>
  <c r="I590" i="1"/>
  <c r="I588" i="1"/>
  <c r="I583" i="1"/>
  <c r="I581" i="1"/>
  <c r="I573" i="1"/>
  <c r="I568" i="1"/>
  <c r="I566" i="1"/>
  <c r="I564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G793" i="1" l="1"/>
  <c r="I793" i="1" s="1"/>
  <c r="F12" i="1"/>
  <c r="F7" i="1"/>
  <c r="F789" i="1"/>
  <c r="F793" i="1" l="1"/>
  <c r="F791" i="1"/>
  <c r="F790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2" i="1"/>
  <c r="K792" i="1" s="1"/>
  <c r="F792" i="1" l="1"/>
  <c r="J793" i="1"/>
  <c r="K793" i="1" s="1"/>
</calcChain>
</file>

<file path=xl/sharedStrings.xml><?xml version="1.0" encoding="utf-8"?>
<sst xmlns="http://schemas.openxmlformats.org/spreadsheetml/2006/main" count="974" uniqueCount="490">
  <si>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</si>
  <si>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</si>
  <si>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</si>
  <si>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</si>
  <si>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</si>
  <si>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</si>
  <si>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</si>
  <si>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</si>
  <si>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</si>
  <si>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</si>
  <si>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</si>
  <si>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</si>
  <si>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</si>
  <si>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</si>
  <si>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</si>
  <si>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</si>
  <si>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</si>
  <si>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</si>
  <si>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</si>
  <si>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</si>
  <si>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</si>
  <si>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</si>
  <si>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</si>
  <si>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</si>
  <si>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</si>
  <si>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</si>
  <si>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</si>
  <si>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</si>
  <si>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</si>
  <si>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</si>
  <si>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</si>
  <si>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</si>
  <si>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</si>
  <si>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</si>
  <si>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</si>
  <si>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</si>
  <si>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</si>
  <si>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</si>
  <si>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</si>
  <si>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</si>
  <si>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</si>
  <si>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</si>
  <si>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</si>
  <si>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</si>
  <si>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</si>
  <si>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</si>
  <si>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</si>
  <si>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</si>
  <si>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</si>
  <si>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</si>
  <si>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</si>
  <si>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</si>
  <si>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</si>
  <si>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</si>
  <si>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</si>
  <si>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</si>
  <si>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</si>
  <si>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</si>
  <si>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</si>
  <si>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</si>
  <si>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</si>
  <si>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</si>
  <si>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</si>
  <si>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</si>
  <si>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</si>
  <si>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</si>
  <si>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</si>
  <si>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</si>
  <si>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</si>
  <si>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</si>
  <si>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</si>
  <si>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</si>
  <si>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</si>
  <si>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</si>
  <si>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</si>
  <si>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</si>
  <si>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</si>
  <si>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</si>
  <si>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</si>
  <si>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</si>
  <si>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</si>
  <si>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</si>
  <si>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</si>
  <si>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</si>
  <si>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</si>
  <si>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</si>
  <si>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</si>
  <si>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</si>
  <si>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</si>
  <si>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</si>
  <si>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</si>
  <si>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</si>
  <si>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</si>
  <si>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</si>
  <si>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</si>
  <si>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</si>
  <si>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</si>
  <si>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</si>
  <si>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</si>
  <si>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</si>
  <si>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</si>
  <si>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</si>
  <si>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</si>
  <si>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</si>
  <si>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</si>
  <si>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</si>
  <si>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</si>
  <si>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</si>
  <si>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</si>
  <si>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</si>
  <si>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</si>
  <si>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</si>
  <si>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</si>
  <si>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</si>
  <si>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</si>
  <si>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</si>
  <si>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</si>
  <si>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</si>
  <si>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</si>
  <si>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</si>
  <si>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</si>
  <si>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</si>
  <si>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</si>
  <si>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</si>
  <si>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</si>
  <si>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</si>
  <si>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</si>
  <si>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</si>
  <si>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</si>
  <si>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</si>
  <si>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</si>
  <si>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</si>
  <si>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</si>
  <si>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</si>
  <si>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</si>
  <si>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</si>
  <si>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</si>
  <si>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</si>
  <si>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</si>
  <si>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</si>
  <si>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</si>
  <si>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</si>
  <si>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</si>
  <si>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</si>
  <si>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</si>
  <si>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</si>
  <si>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</si>
  <si>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</si>
  <si>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</si>
  <si>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</si>
  <si>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</si>
  <si>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</si>
  <si>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</si>
  <si>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</si>
  <si>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</si>
  <si>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</si>
  <si>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</si>
  <si>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</si>
  <si>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</si>
  <si>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</si>
  <si>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</si>
  <si>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</si>
  <si>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</si>
  <si>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</si>
  <si>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</si>
  <si>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</si>
  <si>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</si>
  <si>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</si>
  <si>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</si>
  <si>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</si>
  <si>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</si>
  <si>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</si>
  <si>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</si>
  <si>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</si>
  <si>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</si>
  <si>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</si>
  <si>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</si>
  <si>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</si>
  <si>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</si>
  <si>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</si>
  <si>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</si>
  <si>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</si>
  <si>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</si>
  <si>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</si>
  <si>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</si>
  <si>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</si>
  <si>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</si>
  <si>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</si>
  <si>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</si>
  <si>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</si>
  <si>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</si>
  <si>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</si>
  <si>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</si>
  <si>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</si>
  <si>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</si>
  <si>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</si>
  <si>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</si>
  <si>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</si>
  <si>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</si>
  <si>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</si>
  <si>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</si>
  <si>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</si>
  <si>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</si>
  <si>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</si>
  <si>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</si>
  <si>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</si>
  <si>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</si>
  <si>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</si>
  <si>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</si>
  <si>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</si>
  <si>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</si>
  <si>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</si>
  <si>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</si>
  <si>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</si>
  <si>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</si>
  <si>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</si>
  <si>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</si>
  <si>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</si>
  <si>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</si>
  <si>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</si>
  <si>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</si>
  <si>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</si>
  <si>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</si>
  <si>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</si>
  <si>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</si>
  <si>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</si>
  <si>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</si>
  <si>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</si>
  <si>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</si>
  <si>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</si>
  <si>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</si>
  <si>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</si>
  <si>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</si>
  <si>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</si>
  <si>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</si>
  <si>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</si>
  <si>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</si>
  <si>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</si>
  <si>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</si>
  <si>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</si>
  <si>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</si>
  <si>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</si>
  <si>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</si>
  <si>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</si>
  <si>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</si>
  <si>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</si>
  <si>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</si>
  <si>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</si>
  <si>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</si>
  <si>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</si>
  <si>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</si>
  <si>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</si>
  <si>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</si>
  <si>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</si>
  <si>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</si>
  <si>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</si>
  <si>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</si>
  <si>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</si>
  <si>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</si>
  <si>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</si>
  <si>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</si>
  <si>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</si>
  <si>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</si>
  <si>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</si>
  <si>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</si>
  <si>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</si>
  <si>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</si>
  <si>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</si>
  <si>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</si>
  <si>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</si>
  <si>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</si>
  <si>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</si>
  <si>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</si>
  <si>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</si>
  <si>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</si>
  <si>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</si>
  <si>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</si>
  <si>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</si>
  <si>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</si>
  <si>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</si>
  <si>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</si>
  <si>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</si>
  <si>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</si>
  <si>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</si>
  <si>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</si>
  <si>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</si>
  <si>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</si>
  <si>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</si>
  <si>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</si>
  <si>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</si>
  <si>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</si>
  <si>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</si>
  <si>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</si>
  <si>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</si>
  <si>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</si>
  <si>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</si>
  <si>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</si>
  <si>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</si>
  <si>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</si>
  <si>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</si>
  <si>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</si>
  <si>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</si>
  <si>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</si>
  <si>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</si>
  <si>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</si>
  <si>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</si>
  <si>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</si>
  <si>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</si>
  <si>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</si>
  <si>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</si>
  <si>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</si>
  <si>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</si>
  <si>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</si>
  <si>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</si>
  <si>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</si>
  <si>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</si>
  <si>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</si>
  <si>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</si>
  <si>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</si>
  <si>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</si>
  <si>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</si>
  <si>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</si>
  <si>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</si>
  <si>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</si>
  <si>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</si>
  <si>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</si>
  <si>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</si>
  <si>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</si>
  <si>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</si>
  <si>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</si>
  <si>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</si>
  <si>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</si>
  <si>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</si>
  <si>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</si>
  <si>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</si>
  <si>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</si>
  <si>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</si>
  <si>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</si>
  <si>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</si>
  <si>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</si>
  <si>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</si>
  <si>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</si>
  <si>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</si>
  <si>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</si>
  <si>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</si>
  <si>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</si>
  <si>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</si>
  <si>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</si>
  <si>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</si>
  <si>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</si>
  <si>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</si>
  <si>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</si>
  <si>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</si>
  <si>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</si>
  <si>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</si>
  <si>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</si>
  <si>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</si>
  <si>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</si>
  <si>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</si>
  <si>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</si>
  <si>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</si>
  <si>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</si>
  <si>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</si>
  <si>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</si>
  <si>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</si>
  <si>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</si>
  <si>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</si>
  <si>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</si>
  <si>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</si>
  <si>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</si>
  <si>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</si>
  <si>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</si>
  <si>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</si>
  <si>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</si>
  <si>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</si>
  <si>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</si>
  <si>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</si>
  <si>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</si>
  <si>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</si>
  <si>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</si>
  <si>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</si>
  <si>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</si>
  <si>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</si>
  <si>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</si>
  <si>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</si>
  <si>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</si>
  <si>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</si>
  <si>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</si>
  <si>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</si>
  <si>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</si>
  <si>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</si>
  <si>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</si>
  <si>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</si>
  <si>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</si>
  <si>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</si>
  <si>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</si>
  <si>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</si>
  <si>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</si>
  <si>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</si>
  <si>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</si>
  <si>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</si>
  <si>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</si>
  <si>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</si>
  <si>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</si>
  <si>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</si>
  <si>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</si>
  <si>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</si>
  <si>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</si>
  <si>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</si>
  <si>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</si>
  <si>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</si>
  <si>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</si>
  <si>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</si>
  <si>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</si>
  <si>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</si>
  <si>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</si>
  <si>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</si>
  <si>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</si>
  <si>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</si>
  <si>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</si>
  <si>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</si>
  <si>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</si>
  <si>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</si>
  <si>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</si>
  <si>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</si>
  <si>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</si>
  <si>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</si>
  <si>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</si>
  <si>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</si>
  <si>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</si>
  <si>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</si>
  <si>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</si>
  <si>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</si>
  <si>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</si>
  <si>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</si>
  <si>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</si>
  <si>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</si>
  <si>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</si>
  <si>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</si>
  <si>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</si>
  <si>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</si>
  <si>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</si>
  <si>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</si>
  <si>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</si>
  <si>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</si>
  <si>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</si>
  <si>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</si>
  <si>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</si>
  <si>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</si>
  <si>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</si>
  <si>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</si>
  <si>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</si>
  <si>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</si>
  <si>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</si>
  <si>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</si>
  <si>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</si>
  <si>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</si>
  <si>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</si>
  <si>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</si>
  <si>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</si>
  <si>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</si>
  <si>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</si>
  <si>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</si>
  <si>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</si>
  <si>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</si>
  <si>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</si>
  <si>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</si>
  <si>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</si>
  <si>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</si>
  <si>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</si>
  <si>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</si>
  <si>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</si>
  <si>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</si>
  <si>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</si>
  <si>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</si>
  <si>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</si>
  <si>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</si>
  <si>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</si>
  <si>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</si>
  <si>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</si>
  <si>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</si>
  <si>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</si>
  <si>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</si>
  <si>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</si>
  <si>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</si>
  <si>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</si>
  <si>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04-07-2020</t>
  </si>
  <si>
    <t>Totali al 05-07-2020</t>
  </si>
  <si>
    <t xml:space="preserve"> deceduti al 05-07-2020</t>
  </si>
  <si>
    <t>positivi ancora attivi al 05-07-2020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</si>
</sst>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zoomScale="70" zoomScaleNormal="70" workbookViewId="0">
      <selection activeCell="A555" sqref="A555:XFD555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7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133</v>
      </c>
      <c r="H30" s="17">
        <v>133</v>
      </c>
      <c r="I30" s="18">
        <f>H30-G30</f>
        <v>0</v>
      </c>
      <c r="J30" s="17">
        <v>25</v>
      </c>
      <c r="K30" s="17">
        <f>E30-H30-J30</f>
        <v>2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4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4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4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4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19</v>
      </c>
      <c r="D61" s="11">
        <v>239</v>
      </c>
      <c r="E61" s="11">
        <v>240</v>
      </c>
      <c r="F61" s="27">
        <f t="shared" si="0"/>
        <v>1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21" t="s">
        <v>8</v>
      </c>
      <c r="D68" s="11">
        <v>1</v>
      </c>
      <c r="E68" s="11">
        <v>1</v>
      </c>
      <c r="F68" s="27">
        <f t="shared" ref="F68:F131" si="1">E68-D68</f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13" t="s">
        <v>80</v>
      </c>
      <c r="D69" s="11">
        <v>2</v>
      </c>
      <c r="E69" s="11">
        <v>2</v>
      </c>
      <c r="F69" s="27">
        <f t="shared" si="1"/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t="s">
        <v>445</v>
      </c>
      <c r="D70" s="11">
        <v>1</v>
      </c>
      <c r="E70" s="11">
        <v>1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s="13" t="s">
        <v>45</v>
      </c>
      <c r="D89" s="11">
        <v>182</v>
      </c>
      <c r="E89" s="11">
        <v>182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14">
        <v>21008</v>
      </c>
      <c r="B93" s="15" t="s">
        <v>434</v>
      </c>
      <c r="C93" s="16"/>
      <c r="D93" s="17">
        <v>560</v>
      </c>
      <c r="E93" s="17">
        <v>561</v>
      </c>
      <c r="F93" s="18">
        <f t="shared" si="1"/>
        <v>1</v>
      </c>
      <c r="G93" s="17">
        <v>486</v>
      </c>
      <c r="H93" s="17">
        <v>487</v>
      </c>
      <c r="I93" s="18">
        <f>H93-G93</f>
        <v>1</v>
      </c>
      <c r="J93" s="17">
        <v>68</v>
      </c>
      <c r="K93" s="17">
        <f>E93-H93-J93</f>
        <v>6</v>
      </c>
    </row>
    <row r="94" spans="1:11" x14ac:dyDescent="0.4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4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4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45">
      <c r="A97" s="9"/>
      <c r="B97" s="10"/>
      <c r="C97" s="21" t="s">
        <v>19</v>
      </c>
      <c r="D97" s="11">
        <v>3</v>
      </c>
      <c r="E97" s="11">
        <v>3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14">
        <v>21009</v>
      </c>
      <c r="B99" s="15" t="s">
        <v>430</v>
      </c>
      <c r="C99" s="16"/>
      <c r="D99" s="17">
        <v>11</v>
      </c>
      <c r="E99" s="17">
        <v>11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0</v>
      </c>
    </row>
    <row r="100" spans="1:11" x14ac:dyDescent="0.4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4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4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4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4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4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4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4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2"/>
      <c r="C132" t="s">
        <v>416</v>
      </c>
      <c r="D132" s="11">
        <v>1</v>
      </c>
      <c r="E132" s="11">
        <v>1</v>
      </c>
      <c r="F132" s="12">
        <f t="shared" ref="F132:F195" si="2">E132-D132</f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s="13" t="s">
        <v>361</v>
      </c>
      <c r="D133" s="11">
        <v>2</v>
      </c>
      <c r="E133" s="11">
        <v>2</v>
      </c>
      <c r="F133" s="12">
        <f t="shared" si="2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6"/>
      <c r="C134" t="s">
        <v>268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14">
        <v>21013</v>
      </c>
      <c r="B140" s="15" t="s">
        <v>414</v>
      </c>
      <c r="C140" s="16"/>
      <c r="D140" s="17">
        <v>103</v>
      </c>
      <c r="E140" s="17"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4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4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45">
      <c r="A146" s="9"/>
      <c r="B146" s="32"/>
      <c r="C146" s="13" t="s">
        <v>19</v>
      </c>
      <c r="D146" s="11">
        <v>8</v>
      </c>
      <c r="E146" s="11">
        <v>8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14">
        <v>21015</v>
      </c>
      <c r="B152" s="15" t="s">
        <v>409</v>
      </c>
      <c r="C152" s="16"/>
      <c r="D152" s="17">
        <v>17</v>
      </c>
      <c r="E152" s="17">
        <v>17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4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4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4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4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4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4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4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4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4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4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4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4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4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4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4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4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4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4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4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4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4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4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4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4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4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B196" s="32"/>
      <c r="C196" s="21" t="s">
        <v>20</v>
      </c>
      <c r="D196" s="11">
        <v>3</v>
      </c>
      <c r="E196" s="11">
        <v>3</v>
      </c>
      <c r="F196" s="12">
        <f t="shared" ref="F196:F259" si="3">E196-D196</f>
        <v>0</v>
      </c>
      <c r="G196" s="11"/>
      <c r="H196" s="11"/>
      <c r="I196" s="12"/>
      <c r="J196" s="11"/>
      <c r="K196" s="11"/>
    </row>
    <row r="197" spans="1:11" x14ac:dyDescent="0.45">
      <c r="A197" s="9"/>
      <c r="C197" s="21" t="s">
        <v>19</v>
      </c>
      <c r="D197" s="11">
        <v>2</v>
      </c>
      <c r="E197" s="11">
        <v>2</v>
      </c>
      <c r="F197" s="12">
        <f t="shared" si="3"/>
        <v>0</v>
      </c>
      <c r="G197" s="11"/>
      <c r="H197" s="11"/>
      <c r="I197" s="12"/>
      <c r="J197" s="11"/>
      <c r="K197" s="11"/>
    </row>
    <row r="198" spans="1:11" x14ac:dyDescent="0.45">
      <c r="A198" s="9"/>
      <c r="B198" s="32"/>
      <c r="C198" s="13" t="s">
        <v>51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4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4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4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4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4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11</v>
      </c>
      <c r="I216" s="18">
        <f>H216-G216</f>
        <v>-1</v>
      </c>
      <c r="J216" s="17">
        <v>2</v>
      </c>
      <c r="K216" s="17">
        <f>E216-H216-J216</f>
        <v>1</v>
      </c>
    </row>
    <row r="217" spans="1:11" x14ac:dyDescent="0.4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4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8">
        <v>21025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4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4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4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4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4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4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4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10"/>
      <c r="C260" s="13" t="s">
        <v>343</v>
      </c>
      <c r="D260" s="11">
        <v>1</v>
      </c>
      <c r="E260" s="11">
        <v>1</v>
      </c>
      <c r="F260" s="12">
        <f t="shared" ref="F260:F323" si="4">E260-D260</f>
        <v>0</v>
      </c>
      <c r="G260" s="11"/>
      <c r="H260" s="11"/>
      <c r="I260" s="12"/>
      <c r="J260" s="11"/>
      <c r="K260" s="11"/>
    </row>
    <row r="261" spans="1:11" x14ac:dyDescent="0.4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4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4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4"/>
        <v>0</v>
      </c>
      <c r="G262" s="11"/>
      <c r="H262" s="11"/>
      <c r="I262" s="12"/>
      <c r="J262" s="11"/>
      <c r="K262" s="11"/>
    </row>
    <row r="263" spans="1:11" x14ac:dyDescent="0.45">
      <c r="A263" s="9"/>
      <c r="C263" t="s">
        <v>20</v>
      </c>
      <c r="D263" s="11">
        <v>9</v>
      </c>
      <c r="E263" s="11">
        <v>9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4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4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4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4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4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4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4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4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4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4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4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4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4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4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4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4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4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14">
        <v>21117</v>
      </c>
      <c r="B308" s="15" t="s">
        <v>310</v>
      </c>
      <c r="C308" s="16"/>
      <c r="D308" s="17">
        <v>17</v>
      </c>
      <c r="E308" s="17"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4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4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4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s="75" customFormat="1" x14ac:dyDescent="0.45">
      <c r="A313" s="61"/>
      <c r="C313" s="75" t="s">
        <v>32</v>
      </c>
      <c r="D313" s="34">
        <v>3</v>
      </c>
      <c r="E313" s="34">
        <v>3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4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14">
        <v>21038</v>
      </c>
      <c r="B316" s="15" t="s">
        <v>306</v>
      </c>
      <c r="C316" s="16"/>
      <c r="D316" s="17">
        <v>12</v>
      </c>
      <c r="E316" s="17">
        <v>12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4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4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20" t="s">
        <v>59</v>
      </c>
      <c r="D324" s="26">
        <v>11</v>
      </c>
      <c r="E324" s="26">
        <v>11</v>
      </c>
      <c r="F324" s="12">
        <f t="shared" ref="F324:F387" si="5">E324-D324</f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115</v>
      </c>
      <c r="D325" s="26">
        <v>2</v>
      </c>
      <c r="E325" s="26">
        <v>2</v>
      </c>
      <c r="F325" s="12">
        <f t="shared" si="5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302</v>
      </c>
      <c r="D326" s="26">
        <v>5</v>
      </c>
      <c r="E326" s="26">
        <v>5</v>
      </c>
      <c r="F326" s="12">
        <f t="shared" si="5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t="s">
        <v>301</v>
      </c>
      <c r="D327" s="26">
        <v>1</v>
      </c>
      <c r="E327" s="26">
        <v>1</v>
      </c>
      <c r="F327" s="12">
        <f t="shared" si="5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73" t="s">
        <v>447</v>
      </c>
      <c r="D328" s="26">
        <v>1</v>
      </c>
      <c r="E328" s="26">
        <v>1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90</v>
      </c>
      <c r="D329" s="26">
        <v>1</v>
      </c>
      <c r="E329" s="26">
        <v>1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20" t="s">
        <v>77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0"/>
      <c r="C332" t="s">
        <v>114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14">
        <v>21040</v>
      </c>
      <c r="B342" s="15" t="s">
        <v>298</v>
      </c>
      <c r="C342" s="16"/>
      <c r="D342" s="17">
        <v>126</v>
      </c>
      <c r="E342" s="17"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4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4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4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4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4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4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4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4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4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4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4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4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4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4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ref="F388:F451" si="6">E388-D388</f>
        <v>0</v>
      </c>
      <c r="G388" s="11"/>
      <c r="H388" s="11"/>
      <c r="I388" s="12"/>
      <c r="J388" s="11"/>
      <c r="K388" s="11"/>
    </row>
    <row r="389" spans="1:11" x14ac:dyDescent="0.45">
      <c r="A389" s="19"/>
      <c r="B389" s="28"/>
      <c r="C389" t="s">
        <v>262</v>
      </c>
      <c r="D389" s="11">
        <v>2</v>
      </c>
      <c r="E389" s="11">
        <v>2</v>
      </c>
      <c r="F389" s="12">
        <f t="shared" si="6"/>
        <v>0</v>
      </c>
      <c r="G389" s="11"/>
      <c r="H389" s="11"/>
      <c r="I389" s="12"/>
      <c r="J389" s="11"/>
      <c r="K389" s="11"/>
    </row>
    <row r="390" spans="1:11" x14ac:dyDescent="0.4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6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4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6"/>
        <v>0</v>
      </c>
      <c r="G391" s="34"/>
      <c r="H391" s="34"/>
      <c r="I391" s="55"/>
      <c r="J391" s="34"/>
      <c r="K391" s="34"/>
    </row>
    <row r="392" spans="1:11" x14ac:dyDescent="0.45">
      <c r="A392" s="9"/>
      <c r="B392" s="21"/>
      <c r="C392" t="s">
        <v>91</v>
      </c>
      <c r="D392" s="34">
        <v>1</v>
      </c>
      <c r="E392" s="34">
        <v>1</v>
      </c>
      <c r="F392" s="56">
        <f t="shared" si="6"/>
        <v>0</v>
      </c>
      <c r="G392" s="34"/>
      <c r="H392" s="34"/>
      <c r="I392" s="56"/>
      <c r="J392" s="34"/>
      <c r="K392" s="34"/>
    </row>
    <row r="393" spans="1:11" x14ac:dyDescent="0.45">
      <c r="A393" s="9"/>
      <c r="B393" s="20"/>
      <c r="C393" s="35" t="s">
        <v>19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9"/>
      <c r="B394" s="21"/>
      <c r="C394" s="35" t="s">
        <v>170</v>
      </c>
      <c r="D394" s="11">
        <v>1</v>
      </c>
      <c r="E394" s="11">
        <v>1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4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6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4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>
        <v>21051</v>
      </c>
      <c r="B418" s="15" t="s">
        <v>245</v>
      </c>
      <c r="C418" s="16"/>
      <c r="D418" s="17">
        <v>123</v>
      </c>
      <c r="E418" s="17"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4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4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4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4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4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4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4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4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4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4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4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21" t="s">
        <v>81</v>
      </c>
      <c r="D452" s="11">
        <v>1</v>
      </c>
      <c r="E452" s="11">
        <v>1</v>
      </c>
      <c r="F452" s="12">
        <f t="shared" ref="F452:F515" si="7">E452-D452</f>
        <v>0</v>
      </c>
      <c r="G452" s="11"/>
      <c r="H452" s="11"/>
      <c r="I452" s="12"/>
      <c r="J452" s="11"/>
      <c r="K452" s="11"/>
    </row>
    <row r="453" spans="1:11" x14ac:dyDescent="0.45">
      <c r="A453" s="9"/>
      <c r="B453" s="10"/>
      <c r="C453" s="13" t="s">
        <v>7</v>
      </c>
      <c r="D453" s="11">
        <v>1</v>
      </c>
      <c r="E453" s="11">
        <v>1</v>
      </c>
      <c r="F453" s="12">
        <f t="shared" si="7"/>
        <v>0</v>
      </c>
      <c r="G453" s="11"/>
      <c r="H453" s="11"/>
      <c r="I453" s="12"/>
      <c r="J453" s="11"/>
      <c r="K453" s="11"/>
    </row>
    <row r="454" spans="1:11" x14ac:dyDescent="0.4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7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4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7"/>
        <v>0</v>
      </c>
      <c r="G455" s="34"/>
      <c r="H455" s="34"/>
      <c r="I455" s="12"/>
      <c r="J455" s="34"/>
      <c r="K455" s="34"/>
    </row>
    <row r="456" spans="1:11" x14ac:dyDescent="0.45">
      <c r="A456" s="9"/>
      <c r="B456" s="33"/>
      <c r="C456" s="13" t="s">
        <v>19</v>
      </c>
      <c r="D456" s="11">
        <v>1</v>
      </c>
      <c r="E456" s="11">
        <v>1</v>
      </c>
      <c r="F456" s="12">
        <f t="shared" si="7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3"/>
      <c r="C457" t="s">
        <v>32</v>
      </c>
      <c r="D457" s="11">
        <v>2</v>
      </c>
      <c r="E457" s="11">
        <v>2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4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7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4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7"/>
        <v>0</v>
      </c>
      <c r="G459" s="34"/>
      <c r="H459" s="34"/>
      <c r="I459" s="12"/>
      <c r="J459" s="34"/>
      <c r="K459" s="34"/>
    </row>
    <row r="460" spans="1:11" x14ac:dyDescent="0.45">
      <c r="A460" s="9"/>
      <c r="B460" s="20"/>
      <c r="C460" s="13" t="s">
        <v>39</v>
      </c>
      <c r="D460" s="11">
        <v>2</v>
      </c>
      <c r="E460" s="11">
        <v>2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4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4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4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4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4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4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4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4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4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4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4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4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4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4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4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4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4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4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4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4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4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4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4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4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s="21" t="s">
        <v>128</v>
      </c>
      <c r="D516" s="11">
        <v>1</v>
      </c>
      <c r="E516" s="11">
        <v>1</v>
      </c>
      <c r="F516" s="12">
        <f t="shared" ref="F516:F579" si="8">E516-D516</f>
        <v>0</v>
      </c>
      <c r="G516" s="11"/>
      <c r="H516" s="11"/>
      <c r="I516" s="12"/>
      <c r="J516" s="11"/>
      <c r="K516" s="11"/>
    </row>
    <row r="517" spans="1:11" x14ac:dyDescent="0.45">
      <c r="A517" s="42"/>
      <c r="B517" s="29"/>
      <c r="C517" t="s">
        <v>81</v>
      </c>
      <c r="D517" s="11">
        <v>1</v>
      </c>
      <c r="E517" s="11">
        <v>1</v>
      </c>
      <c r="F517" s="12">
        <f t="shared" si="8"/>
        <v>0</v>
      </c>
      <c r="G517" s="11"/>
      <c r="H517" s="11"/>
      <c r="I517" s="12"/>
      <c r="J517" s="11"/>
      <c r="K517" s="11"/>
    </row>
    <row r="518" spans="1:11" x14ac:dyDescent="0.4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8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4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8"/>
        <v>0</v>
      </c>
      <c r="G519" s="11"/>
      <c r="H519" s="11"/>
      <c r="I519" s="12"/>
      <c r="J519" s="11"/>
      <c r="K519" s="11"/>
    </row>
    <row r="520" spans="1:11" x14ac:dyDescent="0.45">
      <c r="A520" s="9"/>
      <c r="B520" s="33"/>
      <c r="C520" t="s">
        <v>128</v>
      </c>
      <c r="D520" s="11">
        <v>1</v>
      </c>
      <c r="E520" s="11">
        <v>1</v>
      </c>
      <c r="F520" s="12">
        <f t="shared" si="8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s="13" t="s">
        <v>96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t="s">
        <v>185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8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4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4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27</v>
      </c>
      <c r="H532" s="17">
        <v>27</v>
      </c>
      <c r="I532" s="18">
        <f>H532-G532</f>
        <v>0</v>
      </c>
      <c r="J532" s="17">
        <v>0</v>
      </c>
      <c r="K532" s="17">
        <f>E532-H532-J532</f>
        <v>0</v>
      </c>
    </row>
    <row r="533" spans="1:11" x14ac:dyDescent="0.4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4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4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4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4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4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21074</v>
      </c>
      <c r="B555" s="15" t="s">
        <v>165</v>
      </c>
      <c r="C555" s="16"/>
      <c r="D555" s="17">
        <v>7</v>
      </c>
      <c r="E555" s="17">
        <v>7</v>
      </c>
      <c r="F555" s="18">
        <f t="shared" si="8"/>
        <v>0</v>
      </c>
      <c r="G555" s="17">
        <v>3</v>
      </c>
      <c r="H555" s="17">
        <v>5</v>
      </c>
      <c r="I555" s="18">
        <f>H555-G555</f>
        <v>2</v>
      </c>
      <c r="J555" s="17">
        <v>0</v>
      </c>
      <c r="K555" s="17">
        <f>E555-H555-J555</f>
        <v>2</v>
      </c>
    </row>
    <row r="556" spans="1:11" x14ac:dyDescent="0.4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4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9"/>
      <c r="B562" s="33"/>
      <c r="C562" t="s">
        <v>32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9"/>
      <c r="B563" s="33"/>
      <c r="C56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/>
      <c r="B564" s="15" t="s">
        <v>159</v>
      </c>
      <c r="C564" s="16"/>
      <c r="D564" s="17">
        <v>4</v>
      </c>
      <c r="E564" s="17">
        <v>4</v>
      </c>
      <c r="F564" s="18">
        <f t="shared" si="8"/>
        <v>0</v>
      </c>
      <c r="G564" s="17">
        <v>4</v>
      </c>
      <c r="H564" s="17">
        <v>4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45">
      <c r="A565" s="9"/>
      <c r="B565" s="33" t="s">
        <v>158</v>
      </c>
      <c r="C565" s="13" t="s">
        <v>8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/>
      <c r="B566" s="15" t="s">
        <v>157</v>
      </c>
      <c r="C566" s="16"/>
      <c r="D566" s="17">
        <v>1</v>
      </c>
      <c r="E566" s="17">
        <v>1</v>
      </c>
      <c r="F566" s="18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156</v>
      </c>
      <c r="C567" s="13" t="s">
        <v>19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14"/>
      <c r="B568" s="15" t="s">
        <v>155</v>
      </c>
      <c r="C568" s="16"/>
      <c r="D568" s="17">
        <v>1</v>
      </c>
      <c r="E568" s="17">
        <v>1</v>
      </c>
      <c r="F568" s="24">
        <f t="shared" si="8"/>
        <v>0</v>
      </c>
      <c r="G568" s="17">
        <v>1</v>
      </c>
      <c r="H568" s="17">
        <v>1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45">
      <c r="A569" s="9">
        <v>21076</v>
      </c>
      <c r="B569" s="30" t="s">
        <v>154</v>
      </c>
      <c r="C569" t="s">
        <v>153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45">
      <c r="A570" s="9"/>
      <c r="B570" s="30"/>
      <c r="C570" s="21" t="s">
        <v>19</v>
      </c>
      <c r="D570" s="11">
        <v>12</v>
      </c>
      <c r="E570" s="11">
        <v>12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32"/>
      <c r="C571" s="13" t="s">
        <v>8</v>
      </c>
      <c r="D571" s="11">
        <v>1</v>
      </c>
      <c r="E571" s="11">
        <v>1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9"/>
      <c r="B572" s="10"/>
      <c r="C572" s="13" t="s">
        <v>45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45">
      <c r="A573" s="14">
        <v>21076</v>
      </c>
      <c r="B573" s="15" t="s">
        <v>152</v>
      </c>
      <c r="C573" s="16"/>
      <c r="D573" s="17">
        <v>20</v>
      </c>
      <c r="E573" s="17">
        <v>20</v>
      </c>
      <c r="F573" s="24">
        <f t="shared" si="8"/>
        <v>0</v>
      </c>
      <c r="G573" s="17">
        <v>20</v>
      </c>
      <c r="H573" s="17">
        <v>20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45">
      <c r="A574" s="9">
        <v>21077</v>
      </c>
      <c r="B574" s="30" t="s">
        <v>151</v>
      </c>
      <c r="C574" t="s">
        <v>20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45">
      <c r="A575" s="9"/>
      <c r="B575" s="13"/>
      <c r="C575" s="21" t="s">
        <v>19</v>
      </c>
      <c r="D575" s="11">
        <v>6</v>
      </c>
      <c r="E575" s="11">
        <v>6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20"/>
      <c r="C576" s="20" t="s">
        <v>150</v>
      </c>
      <c r="D576" s="11">
        <v>8</v>
      </c>
      <c r="E576" s="11">
        <v>8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20"/>
      <c r="C577" s="20" t="s">
        <v>71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3"/>
      <c r="C578" s="13" t="s">
        <v>48</v>
      </c>
      <c r="D578" s="11">
        <v>4</v>
      </c>
      <c r="E578" s="11">
        <v>4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9"/>
      <c r="B579" s="10"/>
      <c r="C579" s="13" t="s">
        <v>149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45">
      <c r="A580" s="9"/>
      <c r="B580" s="10"/>
      <c r="C580" s="13" t="s">
        <v>148</v>
      </c>
      <c r="D580" s="11">
        <v>1</v>
      </c>
      <c r="E580" s="11">
        <v>1</v>
      </c>
      <c r="F580" s="12">
        <f t="shared" ref="F580:F643" si="9">E580-D580</f>
        <v>0</v>
      </c>
      <c r="G580" s="11"/>
      <c r="H580" s="11"/>
      <c r="I580" s="12"/>
      <c r="J580" s="11"/>
      <c r="K580" s="11"/>
    </row>
    <row r="581" spans="1:11" x14ac:dyDescent="0.45">
      <c r="A581" s="14">
        <v>21077</v>
      </c>
      <c r="B581" s="15" t="s">
        <v>147</v>
      </c>
      <c r="C581" s="16"/>
      <c r="D581" s="17">
        <v>22</v>
      </c>
      <c r="E581" s="17">
        <v>22</v>
      </c>
      <c r="F581" s="18">
        <f t="shared" si="9"/>
        <v>0</v>
      </c>
      <c r="G581" s="17">
        <v>22</v>
      </c>
      <c r="H581" s="17">
        <v>22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38"/>
      <c r="B582" t="s">
        <v>146</v>
      </c>
      <c r="C582" t="s">
        <v>19</v>
      </c>
      <c r="D582" s="11">
        <v>1</v>
      </c>
      <c r="E582" s="11">
        <v>1</v>
      </c>
      <c r="F582" s="38">
        <f t="shared" si="9"/>
        <v>0</v>
      </c>
      <c r="G582" s="11"/>
      <c r="H582" s="11"/>
      <c r="I582" s="38"/>
      <c r="J582" s="11"/>
      <c r="K582" s="11"/>
    </row>
    <row r="583" spans="1:11" x14ac:dyDescent="0.45">
      <c r="A583" s="18"/>
      <c r="B583" s="22" t="s">
        <v>145</v>
      </c>
      <c r="C583" s="23"/>
      <c r="D583" s="17">
        <v>1</v>
      </c>
      <c r="E583" s="17">
        <v>1</v>
      </c>
      <c r="F583" s="18">
        <f t="shared" si="9"/>
        <v>0</v>
      </c>
      <c r="G583" s="17">
        <v>1</v>
      </c>
      <c r="H583" s="17">
        <v>1</v>
      </c>
      <c r="I583" s="18">
        <f>H583-G583</f>
        <v>0</v>
      </c>
      <c r="J583" s="17">
        <v>0</v>
      </c>
      <c r="K583" s="17">
        <f>E583-H583-J583</f>
        <v>0</v>
      </c>
    </row>
    <row r="584" spans="1:11" x14ac:dyDescent="0.45">
      <c r="A584" s="9">
        <v>21079</v>
      </c>
      <c r="B584" s="25" t="s">
        <v>144</v>
      </c>
      <c r="C584" t="s">
        <v>143</v>
      </c>
      <c r="D584" s="26">
        <v>1</v>
      </c>
      <c r="E584" s="26">
        <v>1</v>
      </c>
      <c r="F584" s="12">
        <f t="shared" si="9"/>
        <v>0</v>
      </c>
      <c r="G584" s="26"/>
      <c r="H584" s="26"/>
      <c r="I584" s="12"/>
      <c r="J584" s="26"/>
      <c r="K584" s="26"/>
    </row>
    <row r="585" spans="1:11" x14ac:dyDescent="0.45">
      <c r="A585" s="9"/>
      <c r="B585" s="28"/>
      <c r="C585" t="s">
        <v>77</v>
      </c>
      <c r="D585" s="26">
        <v>1</v>
      </c>
      <c r="E585" s="26">
        <v>1</v>
      </c>
      <c r="F585" s="12">
        <f t="shared" si="9"/>
        <v>0</v>
      </c>
      <c r="G585" s="26"/>
      <c r="H585" s="26"/>
      <c r="I585" s="12"/>
      <c r="J585" s="26"/>
      <c r="K585" s="26"/>
    </row>
    <row r="586" spans="1:11" x14ac:dyDescent="0.45">
      <c r="A586" s="9"/>
      <c r="B586" s="29"/>
      <c r="C586" s="21" t="s">
        <v>19</v>
      </c>
      <c r="D586" s="11">
        <v>13</v>
      </c>
      <c r="E586" s="11">
        <v>13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45">
      <c r="A587" s="9"/>
      <c r="B587" s="29"/>
      <c r="C587" s="21" t="s">
        <v>45</v>
      </c>
      <c r="D587" s="11">
        <v>3</v>
      </c>
      <c r="E587" s="11">
        <v>3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45">
      <c r="A588" s="14">
        <v>21079</v>
      </c>
      <c r="B588" s="43" t="s">
        <v>142</v>
      </c>
      <c r="C588" s="44"/>
      <c r="D588" s="17">
        <v>18</v>
      </c>
      <c r="E588" s="17">
        <v>18</v>
      </c>
      <c r="F588" s="18">
        <f t="shared" si="9"/>
        <v>0</v>
      </c>
      <c r="G588" s="17">
        <v>17</v>
      </c>
      <c r="H588" s="17">
        <v>17</v>
      </c>
      <c r="I588" s="18">
        <f>H588-G588</f>
        <v>0</v>
      </c>
      <c r="J588" s="17">
        <v>1</v>
      </c>
      <c r="K588" s="17">
        <f>E588-H588-J588</f>
        <v>0</v>
      </c>
    </row>
    <row r="589" spans="1:11" x14ac:dyDescent="0.45">
      <c r="A589" s="38"/>
      <c r="B589" t="s">
        <v>141</v>
      </c>
      <c r="C589" t="s">
        <v>32</v>
      </c>
      <c r="D589" s="38">
        <v>1</v>
      </c>
      <c r="E589" s="38">
        <v>1</v>
      </c>
      <c r="F589" s="38">
        <f t="shared" si="9"/>
        <v>0</v>
      </c>
      <c r="G589" s="38"/>
      <c r="H589" s="38"/>
      <c r="I589" s="38"/>
      <c r="J589" s="38"/>
      <c r="K589" s="38"/>
    </row>
    <row r="590" spans="1:11" x14ac:dyDescent="0.45">
      <c r="A590" s="18"/>
      <c r="B590" s="22" t="s">
        <v>140</v>
      </c>
      <c r="C590" s="23"/>
      <c r="D590" s="18">
        <v>1</v>
      </c>
      <c r="E590" s="18">
        <v>1</v>
      </c>
      <c r="F590" s="18">
        <f t="shared" si="9"/>
        <v>0</v>
      </c>
      <c r="G590" s="18">
        <v>1</v>
      </c>
      <c r="H590" s="18">
        <v>1</v>
      </c>
      <c r="I590" s="18">
        <f>H590-G590</f>
        <v>0</v>
      </c>
      <c r="J590" s="18">
        <v>0</v>
      </c>
      <c r="K590" s="17">
        <f>E590-H590-J590</f>
        <v>0</v>
      </c>
    </row>
    <row r="591" spans="1:11" x14ac:dyDescent="0.45">
      <c r="A591" s="9">
        <v>21080</v>
      </c>
      <c r="B591" s="13" t="s">
        <v>139</v>
      </c>
      <c r="C591" s="35" t="s">
        <v>19</v>
      </c>
      <c r="D591" s="11">
        <v>19</v>
      </c>
      <c r="E591" s="11">
        <v>19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B592" s="20"/>
      <c r="C592" t="s">
        <v>32</v>
      </c>
      <c r="D592" s="34">
        <v>11</v>
      </c>
      <c r="E592" s="34">
        <v>11</v>
      </c>
      <c r="F592" s="12">
        <f t="shared" si="9"/>
        <v>0</v>
      </c>
      <c r="G592" s="34"/>
      <c r="H592" s="34"/>
      <c r="I592" s="12"/>
      <c r="J592" s="34"/>
      <c r="K592" s="34"/>
    </row>
    <row r="593" spans="1:11" x14ac:dyDescent="0.45">
      <c r="A593" s="9"/>
      <c r="B593" s="13"/>
      <c r="C593" s="59" t="s">
        <v>81</v>
      </c>
      <c r="D593" s="11">
        <v>6</v>
      </c>
      <c r="E593" s="11">
        <v>6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9"/>
      <c r="B594" s="13"/>
      <c r="C594" s="35" t="s">
        <v>97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45">
      <c r="A595" s="9"/>
      <c r="B595" s="59"/>
      <c r="C595" t="s">
        <v>80</v>
      </c>
      <c r="D595" s="11">
        <v>1</v>
      </c>
      <c r="E595" s="11">
        <v>1</v>
      </c>
      <c r="F595" s="12">
        <f t="shared" si="9"/>
        <v>0</v>
      </c>
      <c r="G595" s="11"/>
      <c r="H595" s="11"/>
      <c r="I595" s="12"/>
      <c r="J595" s="11"/>
      <c r="K595" s="11"/>
    </row>
    <row r="596" spans="1:11" x14ac:dyDescent="0.45">
      <c r="A596" s="14">
        <v>21080</v>
      </c>
      <c r="B596" s="15" t="s">
        <v>138</v>
      </c>
      <c r="C596" s="16"/>
      <c r="D596" s="17">
        <v>38</v>
      </c>
      <c r="E596" s="17">
        <v>38</v>
      </c>
      <c r="F596" s="24">
        <f t="shared" si="9"/>
        <v>0</v>
      </c>
      <c r="G596" s="17">
        <v>31</v>
      </c>
      <c r="H596" s="17">
        <v>31</v>
      </c>
      <c r="I596" s="18">
        <f>H596-G596</f>
        <v>0</v>
      </c>
      <c r="J596" s="17">
        <v>7</v>
      </c>
      <c r="K596" s="17">
        <f>E596-H596-J596</f>
        <v>0</v>
      </c>
    </row>
    <row r="597" spans="1:11" x14ac:dyDescent="0.45">
      <c r="A597" s="9">
        <v>21081</v>
      </c>
      <c r="B597" s="30" t="s">
        <v>137</v>
      </c>
      <c r="C597" s="13" t="s">
        <v>29</v>
      </c>
      <c r="D597" s="11">
        <v>5</v>
      </c>
      <c r="E597" s="11">
        <v>5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30"/>
      <c r="C598" t="s">
        <v>20</v>
      </c>
      <c r="D598" s="11">
        <v>10</v>
      </c>
      <c r="E598" s="11">
        <v>10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32"/>
      <c r="C599" s="21" t="s">
        <v>19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9"/>
      <c r="B600" s="10"/>
      <c r="C600" s="13" t="s">
        <v>136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14">
        <v>21081</v>
      </c>
      <c r="B601" s="15" t="s">
        <v>135</v>
      </c>
      <c r="C601" s="16"/>
      <c r="D601" s="17">
        <v>17</v>
      </c>
      <c r="E601" s="17">
        <v>17</v>
      </c>
      <c r="F601" s="24">
        <f t="shared" si="9"/>
        <v>0</v>
      </c>
      <c r="G601" s="17">
        <v>16</v>
      </c>
      <c r="H601" s="17">
        <v>16</v>
      </c>
      <c r="I601" s="18">
        <f>H601-G601</f>
        <v>0</v>
      </c>
      <c r="J601" s="17">
        <v>1</v>
      </c>
      <c r="K601" s="17">
        <f>E601-H601-J601</f>
        <v>0</v>
      </c>
    </row>
    <row r="602" spans="1:11" x14ac:dyDescent="0.45">
      <c r="A602" s="9">
        <v>21082</v>
      </c>
      <c r="B602" s="25" t="s">
        <v>134</v>
      </c>
      <c r="C602" s="21" t="s">
        <v>21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8"/>
      <c r="C603" t="s">
        <v>20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29"/>
      <c r="C604" s="21" t="s">
        <v>19</v>
      </c>
      <c r="D604" s="11">
        <v>3</v>
      </c>
      <c r="E604" s="11">
        <v>3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29"/>
      <c r="C605" t="s">
        <v>133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54">
        <v>21082</v>
      </c>
      <c r="B606" s="43" t="s">
        <v>132</v>
      </c>
      <c r="C606" s="44"/>
      <c r="D606" s="17">
        <v>8</v>
      </c>
      <c r="E606" s="17">
        <v>8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0</v>
      </c>
      <c r="K606" s="17">
        <f>E606-H606-J606</f>
        <v>0</v>
      </c>
    </row>
    <row r="607" spans="1:11" x14ac:dyDescent="0.45">
      <c r="A607" s="9">
        <v>21083</v>
      </c>
      <c r="B607" s="30" t="s">
        <v>131</v>
      </c>
      <c r="C607" s="21" t="s">
        <v>19</v>
      </c>
      <c r="D607" s="11">
        <v>6</v>
      </c>
      <c r="E607" s="11">
        <v>6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30"/>
      <c r="C608" t="s">
        <v>252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32"/>
      <c r="C609" s="13" t="s">
        <v>128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10"/>
      <c r="C610" s="21" t="s">
        <v>81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14">
        <v>21083</v>
      </c>
      <c r="B611" s="15" t="s">
        <v>130</v>
      </c>
      <c r="C611" s="16"/>
      <c r="D611" s="17">
        <v>9</v>
      </c>
      <c r="E611" s="17">
        <v>9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1</v>
      </c>
      <c r="K611" s="17">
        <f>E611-H611-J611</f>
        <v>0</v>
      </c>
    </row>
    <row r="612" spans="1:11" x14ac:dyDescent="0.45">
      <c r="A612" s="9">
        <v>21084</v>
      </c>
      <c r="B612" s="30" t="s">
        <v>129</v>
      </c>
      <c r="C612" t="s">
        <v>19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3"/>
      <c r="C613" s="21" t="s">
        <v>128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10"/>
      <c r="C614" s="13" t="s">
        <v>81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14">
        <v>21084</v>
      </c>
      <c r="B615" s="15" t="s">
        <v>127</v>
      </c>
      <c r="C615" s="16"/>
      <c r="D615" s="17">
        <v>3</v>
      </c>
      <c r="E615" s="17">
        <v>3</v>
      </c>
      <c r="F615" s="24">
        <f t="shared" si="9"/>
        <v>0</v>
      </c>
      <c r="G615" s="17">
        <v>3</v>
      </c>
      <c r="H615" s="17">
        <v>3</v>
      </c>
      <c r="I615" s="18">
        <f>H615-G615</f>
        <v>0</v>
      </c>
      <c r="J615" s="17">
        <v>0</v>
      </c>
      <c r="K615" s="17">
        <f>E615-H615-J615</f>
        <v>0</v>
      </c>
    </row>
    <row r="616" spans="1:11" x14ac:dyDescent="0.45">
      <c r="A616" s="9"/>
      <c r="B616" t="s">
        <v>126</v>
      </c>
      <c r="C616" t="s">
        <v>125</v>
      </c>
      <c r="D616" s="60">
        <v>1</v>
      </c>
      <c r="E616" s="60">
        <v>1</v>
      </c>
      <c r="F616" s="27">
        <f t="shared" si="9"/>
        <v>0</v>
      </c>
      <c r="G616" s="60"/>
      <c r="H616" s="60"/>
      <c r="I616" s="27"/>
      <c r="J616" s="60"/>
      <c r="K616" s="60"/>
    </row>
    <row r="617" spans="1:11" x14ac:dyDescent="0.45">
      <c r="A617" s="14"/>
      <c r="B617" s="22" t="s">
        <v>124</v>
      </c>
      <c r="C617" s="23"/>
      <c r="D617" s="14">
        <v>1</v>
      </c>
      <c r="E617" s="14">
        <v>1</v>
      </c>
      <c r="F617" s="14">
        <f t="shared" si="9"/>
        <v>0</v>
      </c>
      <c r="G617" s="14">
        <v>1</v>
      </c>
      <c r="H617" s="14">
        <v>1</v>
      </c>
      <c r="I617" s="18">
        <f>H617-G617</f>
        <v>0</v>
      </c>
      <c r="J617" s="14">
        <v>0</v>
      </c>
      <c r="K617" s="17">
        <f>E617-H617-J617</f>
        <v>0</v>
      </c>
    </row>
    <row r="618" spans="1:11" x14ac:dyDescent="0.45">
      <c r="A618" s="9">
        <v>21085</v>
      </c>
      <c r="B618" s="30" t="s">
        <v>123</v>
      </c>
      <c r="C618" s="13" t="s">
        <v>19</v>
      </c>
      <c r="D618" s="11">
        <v>13</v>
      </c>
      <c r="E618" s="11">
        <v>13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39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38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</v>
      </c>
      <c r="D621" s="11">
        <v>4</v>
      </c>
      <c r="E621" s="11">
        <v>4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89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32"/>
      <c r="C623" s="13" t="s">
        <v>122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9"/>
      <c r="B624" s="32"/>
      <c r="C624" s="13" t="s">
        <v>87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10"/>
      <c r="C625" s="13" t="s">
        <v>45</v>
      </c>
      <c r="D625" s="11">
        <v>5</v>
      </c>
      <c r="E625" s="11">
        <v>5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14">
        <v>21085</v>
      </c>
      <c r="B626" s="15" t="s">
        <v>121</v>
      </c>
      <c r="C626" s="16"/>
      <c r="D626" s="17">
        <v>27</v>
      </c>
      <c r="E626" s="17">
        <v>27</v>
      </c>
      <c r="F626" s="18">
        <f t="shared" si="9"/>
        <v>0</v>
      </c>
      <c r="G626" s="17">
        <v>24</v>
      </c>
      <c r="H626" s="17">
        <v>24</v>
      </c>
      <c r="I626" s="18">
        <f>H626-G626</f>
        <v>0</v>
      </c>
      <c r="J626" s="17">
        <v>2</v>
      </c>
      <c r="K626" s="17">
        <f>E626-H626-J626</f>
        <v>1</v>
      </c>
    </row>
    <row r="627" spans="1:11" x14ac:dyDescent="0.45">
      <c r="A627" s="9">
        <v>21086</v>
      </c>
      <c r="B627" s="25" t="s">
        <v>120</v>
      </c>
      <c r="C627" s="21" t="s">
        <v>19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9"/>
      <c r="B628" s="36"/>
      <c r="C628" s="21" t="s">
        <v>119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9"/>
      <c r="B629" s="29"/>
      <c r="C629" s="21" t="s">
        <v>45</v>
      </c>
      <c r="D629" s="11">
        <v>2</v>
      </c>
      <c r="E629" s="11">
        <v>2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14">
        <v>21086</v>
      </c>
      <c r="B630" s="43" t="s">
        <v>118</v>
      </c>
      <c r="C630" s="44"/>
      <c r="D630" s="17">
        <v>5</v>
      </c>
      <c r="E630" s="17">
        <v>5</v>
      </c>
      <c r="F630" s="18">
        <f t="shared" si="9"/>
        <v>0</v>
      </c>
      <c r="G630" s="17">
        <v>4</v>
      </c>
      <c r="H630" s="17">
        <v>4</v>
      </c>
      <c r="I630" s="18">
        <f>H630-G630</f>
        <v>0</v>
      </c>
      <c r="J630" s="17">
        <v>1</v>
      </c>
      <c r="K630" s="17">
        <f>E630-H630-J630</f>
        <v>0</v>
      </c>
    </row>
    <row r="631" spans="1:11" x14ac:dyDescent="0.45">
      <c r="A631" s="9">
        <v>21087</v>
      </c>
      <c r="B631" s="33" t="s">
        <v>117</v>
      </c>
      <c r="C631" s="13" t="s">
        <v>19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9"/>
      <c r="B632" s="33"/>
      <c r="C632" t="s">
        <v>32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14">
        <v>21087</v>
      </c>
      <c r="B633" s="15" t="s">
        <v>116</v>
      </c>
      <c r="C633" s="16"/>
      <c r="D633" s="17">
        <v>2</v>
      </c>
      <c r="E633" s="17">
        <v>2</v>
      </c>
      <c r="F633" s="18">
        <f t="shared" si="9"/>
        <v>0</v>
      </c>
      <c r="G633" s="17">
        <v>2</v>
      </c>
      <c r="H633" s="17">
        <v>2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45">
      <c r="A634" s="9">
        <v>21088</v>
      </c>
      <c r="B634" t="s">
        <v>112</v>
      </c>
      <c r="C634" t="s">
        <v>20</v>
      </c>
      <c r="D634" s="34">
        <v>2</v>
      </c>
      <c r="E634" s="34">
        <v>2</v>
      </c>
      <c r="F634" s="38">
        <f t="shared" si="9"/>
        <v>0</v>
      </c>
      <c r="G634" s="34"/>
      <c r="H634" s="34"/>
      <c r="I634" s="38"/>
      <c r="J634" s="34"/>
      <c r="K634" s="34"/>
    </row>
    <row r="635" spans="1:11" x14ac:dyDescent="0.45">
      <c r="A635" s="9"/>
      <c r="C635" t="s">
        <v>19</v>
      </c>
      <c r="D635" s="11">
        <v>2</v>
      </c>
      <c r="E635" s="11">
        <v>2</v>
      </c>
      <c r="F635" s="38">
        <f t="shared" si="9"/>
        <v>0</v>
      </c>
      <c r="G635" s="11"/>
      <c r="H635" s="11"/>
      <c r="I635" s="38"/>
      <c r="J635" s="11"/>
      <c r="K635" s="11"/>
    </row>
    <row r="636" spans="1:11" x14ac:dyDescent="0.45">
      <c r="A636" s="14">
        <v>21088</v>
      </c>
      <c r="B636" s="23" t="s">
        <v>111</v>
      </c>
      <c r="C636" s="23"/>
      <c r="D636" s="17">
        <v>4</v>
      </c>
      <c r="E636" s="17">
        <v>4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0</v>
      </c>
      <c r="K636" s="17">
        <f>E636-H636-J636</f>
        <v>0</v>
      </c>
    </row>
    <row r="637" spans="1:11" x14ac:dyDescent="0.45">
      <c r="A637" s="61">
        <v>21089</v>
      </c>
      <c r="B637" s="30" t="s">
        <v>110</v>
      </c>
      <c r="C637" s="13" t="s">
        <v>109</v>
      </c>
      <c r="D637" s="11">
        <v>3</v>
      </c>
      <c r="E637" s="11">
        <v>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0"/>
      <c r="C638" t="s">
        <v>26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13" t="s">
        <v>19</v>
      </c>
      <c r="D639" s="11">
        <v>23</v>
      </c>
      <c r="E639" s="11">
        <v>23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t="s">
        <v>108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21" t="s">
        <v>39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8</v>
      </c>
      <c r="D642" s="11">
        <v>9</v>
      </c>
      <c r="E642" s="11">
        <v>9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89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2"/>
      <c r="C644" s="13" t="s">
        <v>45</v>
      </c>
      <c r="D644" s="11">
        <v>6</v>
      </c>
      <c r="E644" s="11">
        <v>6</v>
      </c>
      <c r="F644" s="12">
        <f t="shared" ref="F644:F707" si="10">E644-D644</f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107</v>
      </c>
      <c r="D645" s="11">
        <v>1</v>
      </c>
      <c r="E645" s="11">
        <v>1</v>
      </c>
      <c r="F645" s="12">
        <f t="shared" si="10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7"/>
      <c r="C646" s="13" t="s">
        <v>71</v>
      </c>
      <c r="D646" s="11">
        <v>1</v>
      </c>
      <c r="E646" s="11">
        <v>1</v>
      </c>
      <c r="F646" s="12">
        <f t="shared" si="10"/>
        <v>0</v>
      </c>
      <c r="G646" s="11"/>
      <c r="H646" s="11"/>
      <c r="I646" s="12"/>
      <c r="J646" s="11"/>
      <c r="K646" s="11"/>
    </row>
    <row r="647" spans="1:11" x14ac:dyDescent="0.45">
      <c r="A647" s="14">
        <v>21089</v>
      </c>
      <c r="B647" s="15" t="s">
        <v>106</v>
      </c>
      <c r="C647" s="16"/>
      <c r="D647" s="17">
        <v>49</v>
      </c>
      <c r="E647" s="17">
        <v>49</v>
      </c>
      <c r="F647" s="18">
        <f t="shared" si="10"/>
        <v>0</v>
      </c>
      <c r="G647" s="17">
        <v>41</v>
      </c>
      <c r="H647" s="17">
        <v>41</v>
      </c>
      <c r="I647" s="18">
        <f>H647-G647</f>
        <v>0</v>
      </c>
      <c r="J647" s="17">
        <v>8</v>
      </c>
      <c r="K647" s="17">
        <f>E647-H647-J647</f>
        <v>0</v>
      </c>
    </row>
    <row r="648" spans="1:11" x14ac:dyDescent="0.45">
      <c r="A648" s="9">
        <v>21118</v>
      </c>
      <c r="B648" s="13" t="s">
        <v>105</v>
      </c>
      <c r="C648" s="59" t="s">
        <v>19</v>
      </c>
      <c r="D648" s="11">
        <v>1</v>
      </c>
      <c r="E648" s="11">
        <v>1</v>
      </c>
      <c r="F648" s="12">
        <f t="shared" si="10"/>
        <v>0</v>
      </c>
      <c r="G648" s="11"/>
      <c r="H648" s="11"/>
      <c r="I648" s="12"/>
      <c r="J648" s="11"/>
      <c r="K648" s="11"/>
    </row>
    <row r="649" spans="1:11" x14ac:dyDescent="0.45">
      <c r="B649" s="62"/>
      <c r="C649" t="s">
        <v>32</v>
      </c>
      <c r="D649" s="34">
        <v>2</v>
      </c>
      <c r="E649" s="34">
        <v>2</v>
      </c>
      <c r="F649" s="12">
        <f t="shared" si="10"/>
        <v>0</v>
      </c>
      <c r="G649" s="34"/>
      <c r="H649" s="34"/>
      <c r="I649" s="12"/>
      <c r="J649" s="34"/>
      <c r="K649" s="34"/>
    </row>
    <row r="650" spans="1:11" x14ac:dyDescent="0.45">
      <c r="A650" s="9"/>
      <c r="B650" s="13"/>
      <c r="C650" s="35" t="s">
        <v>104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45">
      <c r="A651" s="9"/>
      <c r="B651" s="13"/>
      <c r="C651" s="35" t="s">
        <v>81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14">
        <v>21118</v>
      </c>
      <c r="B652" s="63" t="s">
        <v>103</v>
      </c>
      <c r="C652" s="16"/>
      <c r="D652" s="17">
        <v>5</v>
      </c>
      <c r="E652" s="17">
        <v>5</v>
      </c>
      <c r="F652" s="18">
        <f t="shared" si="10"/>
        <v>0</v>
      </c>
      <c r="G652" s="17">
        <v>4</v>
      </c>
      <c r="H652" s="17">
        <v>4</v>
      </c>
      <c r="I652" s="18">
        <f>H652-G652</f>
        <v>0</v>
      </c>
      <c r="J652" s="17">
        <v>1</v>
      </c>
      <c r="K652" s="17">
        <f>E652-H652-J652</f>
        <v>0</v>
      </c>
    </row>
    <row r="653" spans="1:11" x14ac:dyDescent="0.45">
      <c r="A653" s="9"/>
      <c r="B653" t="s">
        <v>102</v>
      </c>
      <c r="C653" t="s">
        <v>32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45">
      <c r="A654" s="14"/>
      <c r="B654" s="23" t="s">
        <v>101</v>
      </c>
      <c r="C654" s="23"/>
      <c r="D654" s="14">
        <v>1</v>
      </c>
      <c r="E654" s="14">
        <v>1</v>
      </c>
      <c r="F654" s="14">
        <f t="shared" si="10"/>
        <v>0</v>
      </c>
      <c r="G654" s="14">
        <v>1</v>
      </c>
      <c r="H654" s="14">
        <v>1</v>
      </c>
      <c r="I654" s="18">
        <f>H654-G654</f>
        <v>0</v>
      </c>
      <c r="J654" s="14">
        <v>0</v>
      </c>
      <c r="K654" s="17">
        <f>E654-H654-J654</f>
        <v>0</v>
      </c>
    </row>
    <row r="655" spans="1:11" x14ac:dyDescent="0.45">
      <c r="A655" s="9">
        <v>21092</v>
      </c>
      <c r="B655" t="s">
        <v>100</v>
      </c>
      <c r="C655" t="s">
        <v>20</v>
      </c>
      <c r="D655" s="34">
        <v>1</v>
      </c>
      <c r="E655" s="34">
        <v>1</v>
      </c>
      <c r="F655" s="11">
        <f t="shared" si="10"/>
        <v>0</v>
      </c>
      <c r="G655" s="34"/>
      <c r="H655" s="34"/>
      <c r="I655" s="11"/>
      <c r="J655" s="34"/>
      <c r="K655" s="34"/>
    </row>
    <row r="656" spans="1:11" x14ac:dyDescent="0.45">
      <c r="A656" s="9"/>
      <c r="C656" t="s">
        <v>48</v>
      </c>
      <c r="D656" s="11">
        <v>1</v>
      </c>
      <c r="E656" s="11">
        <v>1</v>
      </c>
      <c r="F656" s="11">
        <f t="shared" si="10"/>
        <v>0</v>
      </c>
      <c r="G656" s="11"/>
      <c r="H656" s="11"/>
      <c r="I656" s="11"/>
      <c r="J656" s="11"/>
      <c r="K656" s="11"/>
    </row>
    <row r="657" spans="1:11" x14ac:dyDescent="0.45">
      <c r="A657" s="18">
        <v>21092</v>
      </c>
      <c r="B657" s="23" t="s">
        <v>99</v>
      </c>
      <c r="C657" s="23"/>
      <c r="D657" s="17">
        <v>2</v>
      </c>
      <c r="E657" s="17">
        <v>2</v>
      </c>
      <c r="F657" s="17">
        <f t="shared" si="10"/>
        <v>0</v>
      </c>
      <c r="G657" s="17">
        <v>2</v>
      </c>
      <c r="H657" s="17">
        <v>2</v>
      </c>
      <c r="I657" s="18">
        <f>H657-G657</f>
        <v>0</v>
      </c>
      <c r="J657" s="17">
        <v>0</v>
      </c>
      <c r="K657" s="17">
        <f>E657-H657-J657</f>
        <v>0</v>
      </c>
    </row>
    <row r="658" spans="1:11" x14ac:dyDescent="0.45">
      <c r="A658" s="9">
        <v>21093</v>
      </c>
      <c r="B658" t="s">
        <v>98</v>
      </c>
      <c r="C658" t="s">
        <v>32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9"/>
      <c r="C659" t="s">
        <v>97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45">
      <c r="A660" s="9"/>
      <c r="C660" t="s">
        <v>96</v>
      </c>
      <c r="D660" s="11">
        <v>1</v>
      </c>
      <c r="E660" s="11">
        <v>1</v>
      </c>
      <c r="F660" s="12">
        <f t="shared" si="10"/>
        <v>0</v>
      </c>
      <c r="G660" s="11"/>
      <c r="H660" s="11"/>
      <c r="I660" s="12"/>
      <c r="J660" s="11"/>
      <c r="K660" s="11"/>
    </row>
    <row r="661" spans="1:11" x14ac:dyDescent="0.45">
      <c r="A661" s="14">
        <v>21093</v>
      </c>
      <c r="B661" s="63" t="s">
        <v>95</v>
      </c>
      <c r="C661" s="16"/>
      <c r="D661" s="17">
        <v>3</v>
      </c>
      <c r="E661" s="17">
        <v>3</v>
      </c>
      <c r="F661" s="18">
        <f t="shared" si="10"/>
        <v>0</v>
      </c>
      <c r="G661" s="17">
        <v>3</v>
      </c>
      <c r="H661" s="17">
        <v>3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45">
      <c r="A662" s="9">
        <v>21096</v>
      </c>
      <c r="B662" t="s">
        <v>94</v>
      </c>
      <c r="C662" t="s">
        <v>20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9"/>
      <c r="C663" t="s">
        <v>19</v>
      </c>
      <c r="D663" s="11">
        <v>1</v>
      </c>
      <c r="E663" s="11">
        <v>1</v>
      </c>
      <c r="F663" s="11">
        <f t="shared" si="10"/>
        <v>0</v>
      </c>
      <c r="G663" s="11"/>
      <c r="H663" s="11"/>
      <c r="I663" s="11"/>
      <c r="J663" s="11"/>
      <c r="K663" s="11"/>
    </row>
    <row r="664" spans="1:11" x14ac:dyDescent="0.45">
      <c r="A664" s="14">
        <v>21096</v>
      </c>
      <c r="B664" s="22" t="s">
        <v>93</v>
      </c>
      <c r="C664" s="23"/>
      <c r="D664" s="17">
        <v>2</v>
      </c>
      <c r="E664" s="17">
        <v>2</v>
      </c>
      <c r="F664" s="17">
        <f t="shared" si="10"/>
        <v>0</v>
      </c>
      <c r="G664" s="17">
        <v>2</v>
      </c>
      <c r="H664" s="17">
        <v>2</v>
      </c>
      <c r="I664" s="18">
        <f>H664-G664</f>
        <v>0</v>
      </c>
      <c r="J664" s="17">
        <v>0</v>
      </c>
      <c r="K664" s="17">
        <f>E664-H664-J664</f>
        <v>0</v>
      </c>
    </row>
    <row r="665" spans="1:11" x14ac:dyDescent="0.45">
      <c r="A665" s="9">
        <v>21097</v>
      </c>
      <c r="B665" s="30" t="s">
        <v>92</v>
      </c>
      <c r="C665" s="20" t="s">
        <v>91</v>
      </c>
      <c r="D665" s="26">
        <v>20</v>
      </c>
      <c r="E665" s="26">
        <v>20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45">
      <c r="A666" s="9"/>
      <c r="B666" s="64"/>
      <c r="C666" s="20" t="s">
        <v>90</v>
      </c>
      <c r="D666" s="26">
        <v>1</v>
      </c>
      <c r="E666" s="26">
        <v>1</v>
      </c>
      <c r="F666" s="12">
        <f t="shared" si="10"/>
        <v>0</v>
      </c>
      <c r="G666" s="26"/>
      <c r="H666" s="26"/>
      <c r="I666" s="12"/>
      <c r="J666" s="26"/>
      <c r="K666" s="26"/>
    </row>
    <row r="667" spans="1:11" x14ac:dyDescent="0.45">
      <c r="A667" s="9"/>
      <c r="B667" s="32"/>
      <c r="C667" s="13" t="s">
        <v>77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19</v>
      </c>
      <c r="D668" s="11">
        <v>16</v>
      </c>
      <c r="E668" s="11">
        <v>16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65"/>
      <c r="C669" s="13" t="s">
        <v>89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32"/>
      <c r="C670" s="13" t="s">
        <v>88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9"/>
      <c r="B671" s="32"/>
      <c r="C671" s="13" t="s">
        <v>87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10"/>
      <c r="C672" s="21" t="s">
        <v>45</v>
      </c>
      <c r="D672" s="11">
        <v>6</v>
      </c>
      <c r="E672" s="11">
        <v>6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14">
        <v>21097</v>
      </c>
      <c r="B673" s="15" t="s">
        <v>86</v>
      </c>
      <c r="C673" s="16"/>
      <c r="D673" s="17">
        <v>47</v>
      </c>
      <c r="E673" s="17">
        <v>47</v>
      </c>
      <c r="F673" s="18">
        <f t="shared" si="10"/>
        <v>0</v>
      </c>
      <c r="G673" s="17">
        <v>40</v>
      </c>
      <c r="H673" s="17">
        <v>40</v>
      </c>
      <c r="I673" s="18">
        <f>H673-G673</f>
        <v>0</v>
      </c>
      <c r="J673" s="17">
        <v>7</v>
      </c>
      <c r="K673" s="17">
        <f>E673-H673-J673</f>
        <v>0</v>
      </c>
    </row>
    <row r="674" spans="1:11" x14ac:dyDescent="0.45">
      <c r="A674" s="9">
        <v>21098</v>
      </c>
      <c r="B674" s="21" t="s">
        <v>85</v>
      </c>
      <c r="C674" s="21" t="s">
        <v>19</v>
      </c>
      <c r="D674" s="11">
        <v>7</v>
      </c>
      <c r="E674" s="11">
        <v>7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21"/>
      <c r="C675" s="20" t="s">
        <v>45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51">
        <v>21098</v>
      </c>
      <c r="B676" s="22" t="s">
        <v>84</v>
      </c>
      <c r="C676" s="23"/>
      <c r="D676" s="17">
        <v>8</v>
      </c>
      <c r="E676" s="17">
        <v>8</v>
      </c>
      <c r="F676" s="18">
        <f t="shared" si="10"/>
        <v>0</v>
      </c>
      <c r="G676" s="17">
        <v>8</v>
      </c>
      <c r="H676" s="17">
        <v>8</v>
      </c>
      <c r="I676" s="18">
        <f>H676-G676</f>
        <v>0</v>
      </c>
      <c r="J676" s="17">
        <v>0</v>
      </c>
      <c r="K676" s="17">
        <f>E676-H676-J676</f>
        <v>0</v>
      </c>
    </row>
    <row r="677" spans="1:11" x14ac:dyDescent="0.45">
      <c r="A677" s="9">
        <v>21099</v>
      </c>
      <c r="B677" s="20" t="s">
        <v>83</v>
      </c>
      <c r="C677" s="13" t="s">
        <v>19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3"/>
      <c r="C678" s="20" t="s">
        <v>82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13"/>
      <c r="C679" s="20" t="s">
        <v>32</v>
      </c>
      <c r="D679" s="11">
        <v>11</v>
      </c>
      <c r="E679" s="11">
        <v>11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B680" s="20"/>
      <c r="C680" s="20" t="s">
        <v>81</v>
      </c>
      <c r="D680" s="11">
        <v>3</v>
      </c>
      <c r="E680" s="11">
        <v>3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0"/>
      <c r="C681" s="13" t="s">
        <v>80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14">
        <v>21099</v>
      </c>
      <c r="B682" s="63" t="s">
        <v>79</v>
      </c>
      <c r="C682" s="16"/>
      <c r="D682" s="17">
        <v>21</v>
      </c>
      <c r="E682" s="17">
        <v>21</v>
      </c>
      <c r="F682" s="18">
        <f t="shared" si="10"/>
        <v>0</v>
      </c>
      <c r="G682" s="17">
        <v>18</v>
      </c>
      <c r="H682" s="17">
        <v>18</v>
      </c>
      <c r="I682" s="18">
        <f>H682-G682</f>
        <v>0</v>
      </c>
      <c r="J682" s="17">
        <v>3</v>
      </c>
      <c r="K682" s="17">
        <f>E682-H682-J682</f>
        <v>0</v>
      </c>
    </row>
    <row r="683" spans="1:11" x14ac:dyDescent="0.45">
      <c r="A683" s="9">
        <v>21100</v>
      </c>
      <c r="B683" s="20" t="s">
        <v>78</v>
      </c>
      <c r="C683" s="20" t="s">
        <v>77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B684" s="20"/>
      <c r="C684" s="20" t="s">
        <v>76</v>
      </c>
      <c r="D684" s="34">
        <v>1</v>
      </c>
      <c r="E684" s="34">
        <v>1</v>
      </c>
      <c r="F684" s="12">
        <f t="shared" si="10"/>
        <v>0</v>
      </c>
      <c r="G684" s="34"/>
      <c r="H684" s="34"/>
      <c r="I684" s="12"/>
      <c r="J684" s="34"/>
      <c r="K684" s="34"/>
    </row>
    <row r="685" spans="1:11" x14ac:dyDescent="0.45">
      <c r="A685" s="9"/>
      <c r="B685" s="62"/>
      <c r="C685" s="20" t="s">
        <v>45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18">
        <v>21100</v>
      </c>
      <c r="B686" s="23" t="s">
        <v>75</v>
      </c>
      <c r="C686" s="23"/>
      <c r="D686" s="17">
        <v>3</v>
      </c>
      <c r="E686" s="17">
        <v>3</v>
      </c>
      <c r="F686" s="18">
        <f t="shared" si="10"/>
        <v>0</v>
      </c>
      <c r="G686" s="17">
        <v>3</v>
      </c>
      <c r="H686" s="17">
        <v>3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45">
      <c r="A687" s="9">
        <v>21101</v>
      </c>
      <c r="B687" s="13" t="s">
        <v>74</v>
      </c>
      <c r="C687" s="59" t="s">
        <v>19</v>
      </c>
      <c r="D687" s="11">
        <v>3</v>
      </c>
      <c r="E687" s="11">
        <v>3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9"/>
      <c r="B688" s="59"/>
      <c r="C688" t="s">
        <v>32</v>
      </c>
      <c r="D688" s="11">
        <v>2</v>
      </c>
      <c r="E688" s="11">
        <v>2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A689" s="14">
        <v>21101</v>
      </c>
      <c r="B689" s="63" t="s">
        <v>73</v>
      </c>
      <c r="C689" s="16"/>
      <c r="D689" s="17">
        <v>5</v>
      </c>
      <c r="E689" s="17">
        <v>5</v>
      </c>
      <c r="F689" s="18">
        <f t="shared" si="10"/>
        <v>0</v>
      </c>
      <c r="G689" s="17">
        <v>5</v>
      </c>
      <c r="H689" s="17">
        <v>5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45">
      <c r="A690" s="9"/>
      <c r="B690" s="13" t="s">
        <v>72</v>
      </c>
      <c r="C690" t="s">
        <v>19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13"/>
      <c r="C691" s="59" t="s">
        <v>71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4"/>
      <c r="B692" s="63" t="s">
        <v>70</v>
      </c>
      <c r="C692" s="16"/>
      <c r="D692" s="17">
        <v>2</v>
      </c>
      <c r="E692" s="17">
        <v>2</v>
      </c>
      <c r="F692" s="18">
        <f t="shared" si="10"/>
        <v>0</v>
      </c>
      <c r="G692" s="17">
        <v>2</v>
      </c>
      <c r="H692" s="17">
        <v>2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39"/>
      <c r="B693" t="s">
        <v>69</v>
      </c>
      <c r="C693" s="21" t="s">
        <v>19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8"/>
      <c r="B694" s="22" t="s">
        <v>68</v>
      </c>
      <c r="C694" s="23"/>
      <c r="D694" s="17">
        <v>1</v>
      </c>
      <c r="E694" s="17">
        <v>1</v>
      </c>
      <c r="F694" s="18">
        <f t="shared" si="10"/>
        <v>0</v>
      </c>
      <c r="G694" s="17">
        <v>1</v>
      </c>
      <c r="H694" s="17">
        <v>1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/>
      <c r="B695" s="33" t="s">
        <v>67</v>
      </c>
      <c r="C695" s="13" t="s">
        <v>5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9"/>
      <c r="B696" s="37"/>
      <c r="C696" s="73" t="s">
        <v>48</v>
      </c>
      <c r="D696" s="11">
        <v>1</v>
      </c>
      <c r="E696" s="11">
        <v>1</v>
      </c>
      <c r="F696" s="71">
        <f t="shared" si="10"/>
        <v>0</v>
      </c>
      <c r="G696" s="11"/>
      <c r="H696" s="11"/>
      <c r="I696" s="71"/>
      <c r="J696" s="11"/>
      <c r="K696" s="11"/>
    </row>
    <row r="697" spans="1:11" x14ac:dyDescent="0.45">
      <c r="A697" s="14"/>
      <c r="B697" s="63" t="s">
        <v>66</v>
      </c>
      <c r="C697" s="16"/>
      <c r="D697" s="17">
        <v>2</v>
      </c>
      <c r="E697" s="17">
        <v>2</v>
      </c>
      <c r="F697" s="18">
        <f t="shared" si="10"/>
        <v>0</v>
      </c>
      <c r="G697" s="17">
        <v>1</v>
      </c>
      <c r="H697" s="17">
        <v>1</v>
      </c>
      <c r="I697" s="18">
        <f>H697-G697</f>
        <v>0</v>
      </c>
      <c r="J697" s="17">
        <v>0</v>
      </c>
      <c r="K697" s="17">
        <f>E697-H697-J697</f>
        <v>1</v>
      </c>
    </row>
    <row r="698" spans="1:11" x14ac:dyDescent="0.45">
      <c r="A698" s="9">
        <v>21102</v>
      </c>
      <c r="B698" s="13" t="s">
        <v>65</v>
      </c>
      <c r="C698" s="20" t="s">
        <v>64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34"/>
      <c r="K698" s="34"/>
    </row>
    <row r="699" spans="1:11" x14ac:dyDescent="0.45">
      <c r="A699" s="9"/>
      <c r="B699" s="59"/>
      <c r="C699" s="13" t="s">
        <v>19</v>
      </c>
      <c r="D699" s="11">
        <v>4</v>
      </c>
      <c r="E699" s="11">
        <v>4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9"/>
      <c r="B700" s="13"/>
      <c r="C700" s="21" t="s">
        <v>45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14">
        <v>21102</v>
      </c>
      <c r="B701" s="63" t="s">
        <v>63</v>
      </c>
      <c r="C701" s="16"/>
      <c r="D701" s="17">
        <v>6</v>
      </c>
      <c r="E701" s="17">
        <v>6</v>
      </c>
      <c r="F701" s="18">
        <f t="shared" si="10"/>
        <v>0</v>
      </c>
      <c r="G701" s="17">
        <v>5</v>
      </c>
      <c r="H701" s="17">
        <v>5</v>
      </c>
      <c r="I701" s="18">
        <f>H701-G701</f>
        <v>0</v>
      </c>
      <c r="J701" s="17">
        <v>1</v>
      </c>
      <c r="K701" s="17">
        <f>E701-H701-J701</f>
        <v>0</v>
      </c>
    </row>
    <row r="702" spans="1:11" x14ac:dyDescent="0.45">
      <c r="A702" s="9">
        <v>21104</v>
      </c>
      <c r="B702" s="52" t="s">
        <v>62</v>
      </c>
      <c r="C702" s="21" t="s">
        <v>19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9"/>
      <c r="B703" s="52"/>
      <c r="C703" t="s">
        <v>32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14">
        <v>21104</v>
      </c>
      <c r="B704" s="66" t="s">
        <v>61</v>
      </c>
      <c r="C704" s="44"/>
      <c r="D704" s="17">
        <v>2</v>
      </c>
      <c r="E704" s="17">
        <v>2</v>
      </c>
      <c r="F704" s="18">
        <f t="shared" si="10"/>
        <v>0</v>
      </c>
      <c r="G704" s="17">
        <v>2</v>
      </c>
      <c r="H704" s="17">
        <v>2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45">
      <c r="A705" s="9">
        <v>21105</v>
      </c>
      <c r="B705" s="64" t="s">
        <v>60</v>
      </c>
      <c r="C705" t="s">
        <v>59</v>
      </c>
      <c r="D705" s="34">
        <v>1</v>
      </c>
      <c r="E705" s="34">
        <v>1</v>
      </c>
      <c r="F705" s="12">
        <f t="shared" si="10"/>
        <v>0</v>
      </c>
      <c r="G705" s="34"/>
      <c r="H705" s="34"/>
      <c r="I705" s="12"/>
      <c r="J705" s="34"/>
      <c r="K705" s="34"/>
    </row>
    <row r="706" spans="1:11" x14ac:dyDescent="0.45">
      <c r="A706" s="9"/>
      <c r="B706" s="37"/>
      <c r="C706" s="21" t="s">
        <v>19</v>
      </c>
      <c r="D706" s="11">
        <v>6</v>
      </c>
      <c r="E706" s="11">
        <v>6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9"/>
      <c r="B707" s="37"/>
      <c r="C707" s="13" t="s">
        <v>45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14">
        <v>21105</v>
      </c>
      <c r="B708" s="15" t="s">
        <v>58</v>
      </c>
      <c r="C708" s="16"/>
      <c r="D708" s="17">
        <v>8</v>
      </c>
      <c r="E708" s="17">
        <v>8</v>
      </c>
      <c r="F708" s="18">
        <f t="shared" ref="F708:F771" si="11">E708-D708</f>
        <v>0</v>
      </c>
      <c r="G708" s="17">
        <v>8</v>
      </c>
      <c r="H708" s="17">
        <v>8</v>
      </c>
      <c r="I708" s="18">
        <f>H708-G708</f>
        <v>0</v>
      </c>
      <c r="J708" s="17">
        <v>0</v>
      </c>
      <c r="K708" s="17">
        <f>E708-H708-J708</f>
        <v>0</v>
      </c>
    </row>
    <row r="709" spans="1:11" x14ac:dyDescent="0.45">
      <c r="A709" s="9">
        <v>21107</v>
      </c>
      <c r="B709" s="64" t="s">
        <v>57</v>
      </c>
      <c r="C709" s="21" t="s">
        <v>11</v>
      </c>
      <c r="D709" s="11">
        <v>12</v>
      </c>
      <c r="E709" s="11">
        <v>12</v>
      </c>
      <c r="F709" s="12">
        <f t="shared" si="11"/>
        <v>0</v>
      </c>
      <c r="G709" s="11"/>
      <c r="H709" s="11"/>
      <c r="I709" s="12"/>
      <c r="J709" s="11"/>
      <c r="K709" s="11"/>
    </row>
    <row r="710" spans="1:11" x14ac:dyDescent="0.45">
      <c r="A710" s="9"/>
      <c r="B710" s="37"/>
      <c r="C710" s="13" t="s">
        <v>5</v>
      </c>
      <c r="D710" s="11">
        <v>9</v>
      </c>
      <c r="E710" s="11">
        <v>9</v>
      </c>
      <c r="F710" s="12">
        <f t="shared" si="11"/>
        <v>0</v>
      </c>
      <c r="G710" s="11"/>
      <c r="H710" s="11"/>
      <c r="I710" s="12"/>
      <c r="J710" s="11"/>
      <c r="K710" s="11"/>
    </row>
    <row r="711" spans="1:11" x14ac:dyDescent="0.45">
      <c r="A711" s="14">
        <v>21107</v>
      </c>
      <c r="B711" s="63" t="s">
        <v>56</v>
      </c>
      <c r="C711" s="16"/>
      <c r="D711" s="17">
        <v>21</v>
      </c>
      <c r="E711" s="17">
        <v>21</v>
      </c>
      <c r="F711" s="18">
        <f t="shared" si="11"/>
        <v>0</v>
      </c>
      <c r="G711" s="17">
        <v>19</v>
      </c>
      <c r="H711" s="17">
        <v>19</v>
      </c>
      <c r="I711" s="18">
        <f>H711-G711</f>
        <v>0</v>
      </c>
      <c r="J711" s="17">
        <v>2</v>
      </c>
      <c r="K711" s="17">
        <f>E711-H711-J711</f>
        <v>0</v>
      </c>
    </row>
    <row r="712" spans="1:11" x14ac:dyDescent="0.45">
      <c r="A712" s="9">
        <v>21106</v>
      </c>
      <c r="B712" s="30" t="s">
        <v>55</v>
      </c>
      <c r="C712" s="13" t="s">
        <v>29</v>
      </c>
      <c r="D712" s="11">
        <v>4</v>
      </c>
      <c r="E712" s="11">
        <v>4</v>
      </c>
      <c r="F712" s="12">
        <f t="shared" si="11"/>
        <v>0</v>
      </c>
      <c r="G712" s="11"/>
      <c r="H712" s="11"/>
      <c r="I712" s="12"/>
      <c r="J712" s="11"/>
      <c r="K712" s="11"/>
    </row>
    <row r="713" spans="1:11" x14ac:dyDescent="0.45">
      <c r="A713" s="9"/>
      <c r="B713" s="65"/>
      <c r="C713" t="s">
        <v>20</v>
      </c>
      <c r="D713" s="34">
        <v>1</v>
      </c>
      <c r="E713" s="34">
        <v>1</v>
      </c>
      <c r="F713" s="12">
        <f t="shared" si="11"/>
        <v>0</v>
      </c>
      <c r="G713" s="34"/>
      <c r="H713" s="34"/>
      <c r="I713" s="12"/>
      <c r="J713" s="34"/>
      <c r="K713" s="34"/>
    </row>
    <row r="714" spans="1:11" x14ac:dyDescent="0.45">
      <c r="A714" s="9"/>
      <c r="B714" s="37"/>
      <c r="C714" s="13" t="s">
        <v>19</v>
      </c>
      <c r="D714" s="11">
        <v>4</v>
      </c>
      <c r="E714" s="11">
        <v>4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9"/>
      <c r="B715" s="10"/>
      <c r="C715" s="13" t="s">
        <v>54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14">
        <v>21106</v>
      </c>
      <c r="B716" s="15" t="s">
        <v>53</v>
      </c>
      <c r="C716" s="16"/>
      <c r="D716" s="17">
        <v>10</v>
      </c>
      <c r="E716" s="17">
        <v>10</v>
      </c>
      <c r="F716" s="18">
        <f t="shared" si="11"/>
        <v>0</v>
      </c>
      <c r="G716" s="17">
        <v>10</v>
      </c>
      <c r="H716" s="17">
        <v>10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45">
      <c r="A717" s="9">
        <v>21108</v>
      </c>
      <c r="B717" s="13" t="s">
        <v>52</v>
      </c>
      <c r="C717" s="35" t="s">
        <v>29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9"/>
      <c r="B718" s="13"/>
      <c r="C718" s="59" t="s">
        <v>21</v>
      </c>
      <c r="D718" s="11">
        <v>1</v>
      </c>
      <c r="E718" s="11">
        <v>1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B719" s="20"/>
      <c r="C719" t="s">
        <v>20</v>
      </c>
      <c r="D719" s="11">
        <v>10</v>
      </c>
      <c r="E719" s="11">
        <v>10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9"/>
      <c r="B720" s="59"/>
      <c r="C720" s="59" t="s">
        <v>19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3"/>
      <c r="C721" s="59" t="s">
        <v>51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21108</v>
      </c>
      <c r="B722" s="63" t="s">
        <v>50</v>
      </c>
      <c r="C722" s="16"/>
      <c r="D722" s="17">
        <v>15</v>
      </c>
      <c r="E722" s="17">
        <v>15</v>
      </c>
      <c r="F722" s="18">
        <f t="shared" si="11"/>
        <v>0</v>
      </c>
      <c r="G722" s="17">
        <v>13</v>
      </c>
      <c r="H722" s="17">
        <v>13</v>
      </c>
      <c r="I722" s="18">
        <f>H722-G722</f>
        <v>0</v>
      </c>
      <c r="J722" s="17">
        <v>2</v>
      </c>
      <c r="K722" s="17">
        <f>E722-H722-J722</f>
        <v>0</v>
      </c>
    </row>
    <row r="723" spans="1:11" x14ac:dyDescent="0.45">
      <c r="A723" s="58">
        <v>21109</v>
      </c>
      <c r="B723" s="67" t="s">
        <v>49</v>
      </c>
      <c r="C723" t="s">
        <v>29</v>
      </c>
      <c r="D723" s="34">
        <v>1</v>
      </c>
      <c r="E723" s="34">
        <v>1</v>
      </c>
      <c r="F723" s="12">
        <f t="shared" si="11"/>
        <v>0</v>
      </c>
      <c r="G723" s="34"/>
      <c r="H723" s="34"/>
      <c r="I723" s="12"/>
      <c r="J723" s="34"/>
      <c r="K723" s="34"/>
    </row>
    <row r="724" spans="1:11" x14ac:dyDescent="0.45">
      <c r="A724" s="58"/>
      <c r="B724" s="28"/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57"/>
      <c r="J724" s="34"/>
      <c r="K724" s="34"/>
    </row>
    <row r="725" spans="1:11" x14ac:dyDescent="0.45">
      <c r="A725" s="58"/>
      <c r="B725" s="29"/>
      <c r="C725" s="21" t="s">
        <v>19</v>
      </c>
      <c r="D725" s="11">
        <v>6</v>
      </c>
      <c r="E725" s="11">
        <v>6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58"/>
      <c r="B726" s="29"/>
      <c r="C726" s="21" t="s">
        <v>48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18">
        <v>21109</v>
      </c>
      <c r="B727" s="23" t="s">
        <v>47</v>
      </c>
      <c r="C727" s="23"/>
      <c r="D727" s="17">
        <v>11</v>
      </c>
      <c r="E727" s="17">
        <v>11</v>
      </c>
      <c r="F727" s="18">
        <f t="shared" si="11"/>
        <v>0</v>
      </c>
      <c r="G727" s="17">
        <v>10</v>
      </c>
      <c r="H727" s="17">
        <v>10</v>
      </c>
      <c r="I727" s="18">
        <f>H727-G727</f>
        <v>0</v>
      </c>
      <c r="J727" s="17">
        <v>1</v>
      </c>
      <c r="K727" s="17">
        <f>E727-H727-J727</f>
        <v>0</v>
      </c>
    </row>
    <row r="728" spans="1:11" x14ac:dyDescent="0.45">
      <c r="A728" s="9">
        <v>21110</v>
      </c>
      <c r="B728" s="64" t="s">
        <v>46</v>
      </c>
      <c r="C728" t="s">
        <v>20</v>
      </c>
      <c r="D728" s="34">
        <v>2</v>
      </c>
      <c r="E728" s="34">
        <v>2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45">
      <c r="A729" s="9"/>
      <c r="B729" s="30"/>
      <c r="C729" t="s">
        <v>11</v>
      </c>
      <c r="D729" s="11">
        <v>11</v>
      </c>
      <c r="E729" s="11">
        <v>11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32"/>
      <c r="C730" s="21" t="s">
        <v>19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10"/>
      <c r="C731" s="21" t="s">
        <v>8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10"/>
      <c r="C732" s="13" t="s">
        <v>45</v>
      </c>
      <c r="D732" s="11">
        <v>1</v>
      </c>
      <c r="E732" s="11">
        <v>1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4">
        <v>21110</v>
      </c>
      <c r="B733" s="63" t="s">
        <v>44</v>
      </c>
      <c r="C733" s="16"/>
      <c r="D733" s="17">
        <v>16</v>
      </c>
      <c r="E733" s="17">
        <v>16</v>
      </c>
      <c r="F733" s="18">
        <f t="shared" si="11"/>
        <v>0</v>
      </c>
      <c r="G733" s="17">
        <v>13</v>
      </c>
      <c r="H733" s="17">
        <v>13</v>
      </c>
      <c r="I733" s="18">
        <f>H733-G733</f>
        <v>0</v>
      </c>
      <c r="J733" s="17">
        <v>3</v>
      </c>
      <c r="K733" s="17">
        <f>E733-H733-J733</f>
        <v>0</v>
      </c>
    </row>
    <row r="734" spans="1:11" x14ac:dyDescent="0.45">
      <c r="A734" s="9">
        <v>21111</v>
      </c>
      <c r="B734" s="64" t="s">
        <v>43</v>
      </c>
      <c r="C734" s="21" t="s">
        <v>11</v>
      </c>
      <c r="D734" s="11">
        <v>8</v>
      </c>
      <c r="E734" s="11">
        <v>8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13" t="s">
        <v>19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13" t="s">
        <v>39</v>
      </c>
      <c r="D736" s="11">
        <v>2</v>
      </c>
      <c r="E736" s="11">
        <v>2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13" t="s">
        <v>8</v>
      </c>
      <c r="D737" s="11">
        <v>8</v>
      </c>
      <c r="E737" s="11">
        <v>8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14">
        <v>21111</v>
      </c>
      <c r="B738" s="63" t="s">
        <v>42</v>
      </c>
      <c r="C738" s="16"/>
      <c r="D738" s="17">
        <v>20</v>
      </c>
      <c r="E738" s="17">
        <v>20</v>
      </c>
      <c r="F738" s="18">
        <f t="shared" si="11"/>
        <v>0</v>
      </c>
      <c r="G738" s="17">
        <v>18</v>
      </c>
      <c r="H738" s="17">
        <v>18</v>
      </c>
      <c r="I738" s="18">
        <f>H738-G738</f>
        <v>0</v>
      </c>
      <c r="J738" s="17">
        <v>2</v>
      </c>
      <c r="K738" s="17">
        <f>E738-H738-J738</f>
        <v>0</v>
      </c>
    </row>
    <row r="739" spans="1:11" x14ac:dyDescent="0.45">
      <c r="A739" s="9">
        <v>21116</v>
      </c>
      <c r="B739" s="64" t="s">
        <v>41</v>
      </c>
      <c r="C739" s="21" t="s">
        <v>11</v>
      </c>
      <c r="D739" s="11">
        <v>4</v>
      </c>
      <c r="E739" s="11">
        <v>4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6"/>
      <c r="C740" s="13" t="s">
        <v>40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21" t="s">
        <v>39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21" t="s">
        <v>38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32"/>
      <c r="C743" s="21" t="s">
        <v>37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9"/>
      <c r="B744" s="10"/>
      <c r="C744" s="21" t="s">
        <v>8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>
        <v>21116</v>
      </c>
      <c r="B745" s="15" t="s">
        <v>36</v>
      </c>
      <c r="C745" s="16"/>
      <c r="D745" s="17">
        <v>10</v>
      </c>
      <c r="E745" s="17">
        <v>10</v>
      </c>
      <c r="F745" s="18">
        <f t="shared" si="11"/>
        <v>0</v>
      </c>
      <c r="G745" s="17">
        <v>10</v>
      </c>
      <c r="H745" s="17">
        <v>10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45">
      <c r="A746" s="9"/>
      <c r="B746" s="33" t="s">
        <v>35</v>
      </c>
      <c r="C746" s="13" t="s">
        <v>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14"/>
      <c r="B747" s="63" t="s">
        <v>34</v>
      </c>
      <c r="C747" s="16"/>
      <c r="D747" s="17">
        <v>1</v>
      </c>
      <c r="E747" s="17">
        <v>1</v>
      </c>
      <c r="F747" s="18">
        <f t="shared" si="11"/>
        <v>0</v>
      </c>
      <c r="G747" s="17">
        <v>1</v>
      </c>
      <c r="H747" s="17">
        <v>1</v>
      </c>
      <c r="I747" s="18">
        <f>H747-G747</f>
        <v>0</v>
      </c>
      <c r="J747" s="17">
        <v>0</v>
      </c>
      <c r="K747" s="17">
        <f>E747-H747-J747</f>
        <v>0</v>
      </c>
    </row>
    <row r="748" spans="1:11" x14ac:dyDescent="0.45">
      <c r="A748" s="9">
        <v>21112</v>
      </c>
      <c r="B748" t="s">
        <v>33</v>
      </c>
      <c r="C748" t="s">
        <v>32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14">
        <v>21112</v>
      </c>
      <c r="B749" s="23" t="s">
        <v>31</v>
      </c>
      <c r="C749" s="23"/>
      <c r="D749" s="14">
        <v>1</v>
      </c>
      <c r="E749" s="14">
        <v>1</v>
      </c>
      <c r="F749" s="14">
        <f t="shared" si="11"/>
        <v>0</v>
      </c>
      <c r="G749" s="14">
        <v>1</v>
      </c>
      <c r="H749" s="14">
        <v>1</v>
      </c>
      <c r="I749" s="18">
        <f>H749-G749</f>
        <v>0</v>
      </c>
      <c r="J749" s="14">
        <v>0</v>
      </c>
      <c r="K749" s="17">
        <f>E749-H749-J749</f>
        <v>0</v>
      </c>
    </row>
    <row r="750" spans="1:11" x14ac:dyDescent="0.45">
      <c r="A750" s="9"/>
      <c r="B750" s="64" t="s">
        <v>30</v>
      </c>
      <c r="C750" s="13" t="s">
        <v>29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9"/>
      <c r="B751" s="10"/>
      <c r="C751" s="13" t="s">
        <v>20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14"/>
      <c r="B752" s="63" t="s">
        <v>28</v>
      </c>
      <c r="C752" s="16"/>
      <c r="D752" s="17">
        <v>2</v>
      </c>
      <c r="E752" s="17">
        <v>2</v>
      </c>
      <c r="F752" s="18">
        <f t="shared" si="11"/>
        <v>0</v>
      </c>
      <c r="G752" s="17">
        <v>2</v>
      </c>
      <c r="H752" s="17">
        <v>2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45">
      <c r="A753" s="38"/>
      <c r="B753" t="s">
        <v>27</v>
      </c>
      <c r="C753" t="s">
        <v>26</v>
      </c>
      <c r="D753" s="11">
        <v>1</v>
      </c>
      <c r="E753" s="11">
        <v>1</v>
      </c>
      <c r="F753" s="11">
        <f t="shared" si="11"/>
        <v>0</v>
      </c>
      <c r="G753" s="11"/>
      <c r="H753" s="11"/>
      <c r="I753" s="11"/>
      <c r="J753" s="11"/>
      <c r="K753" s="11"/>
    </row>
    <row r="754" spans="1:11" x14ac:dyDescent="0.45">
      <c r="A754" s="18"/>
      <c r="B754" s="23" t="s">
        <v>25</v>
      </c>
      <c r="C754" s="23"/>
      <c r="D754" s="17">
        <v>1</v>
      </c>
      <c r="E754" s="17">
        <v>1</v>
      </c>
      <c r="F754" s="17">
        <f t="shared" si="11"/>
        <v>0</v>
      </c>
      <c r="G754" s="17">
        <v>0</v>
      </c>
      <c r="H754" s="17">
        <v>0</v>
      </c>
      <c r="I754" s="18">
        <f>H754-G754</f>
        <v>0</v>
      </c>
      <c r="J754" s="17">
        <v>1</v>
      </c>
      <c r="K754" s="17">
        <f>E754-H754-J754</f>
        <v>0</v>
      </c>
    </row>
    <row r="755" spans="1:11" x14ac:dyDescent="0.45">
      <c r="A755" s="9"/>
      <c r="B755" s="33" t="s">
        <v>24</v>
      </c>
      <c r="C755" s="13" t="s">
        <v>19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14"/>
      <c r="B756" s="63" t="s">
        <v>23</v>
      </c>
      <c r="C756" s="16"/>
      <c r="D756" s="17">
        <v>1</v>
      </c>
      <c r="E756" s="17">
        <v>1</v>
      </c>
      <c r="F756" s="18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45">
      <c r="A757" s="9">
        <v>21113</v>
      </c>
      <c r="B757" s="67" t="s">
        <v>22</v>
      </c>
      <c r="C757" s="21" t="s">
        <v>21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45">
      <c r="A758" s="9"/>
      <c r="B758" s="28"/>
      <c r="C758" t="s">
        <v>20</v>
      </c>
      <c r="D758" s="11">
        <v>5</v>
      </c>
      <c r="E758" s="11">
        <v>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68"/>
      <c r="C759" s="21" t="s">
        <v>19</v>
      </c>
      <c r="D759" s="11">
        <v>26</v>
      </c>
      <c r="E759" s="11">
        <v>26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>
        <v>21113</v>
      </c>
      <c r="B760" s="66" t="s">
        <v>18</v>
      </c>
      <c r="C760" s="44"/>
      <c r="D760" s="17">
        <v>32</v>
      </c>
      <c r="E760" s="17">
        <v>32</v>
      </c>
      <c r="F760" s="69">
        <f t="shared" si="11"/>
        <v>0</v>
      </c>
      <c r="G760" s="17">
        <v>30</v>
      </c>
      <c r="H760" s="17">
        <v>30</v>
      </c>
      <c r="I760" s="18">
        <f>H760-G760</f>
        <v>0</v>
      </c>
      <c r="J760" s="17">
        <v>2</v>
      </c>
      <c r="K760" s="17">
        <f>E760-H760-J760</f>
        <v>0</v>
      </c>
    </row>
    <row r="761" spans="1:11" x14ac:dyDescent="0.45">
      <c r="A761" s="9"/>
      <c r="B761" s="70" t="s">
        <v>17</v>
      </c>
      <c r="C761" s="13" t="s">
        <v>16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A762" s="14"/>
      <c r="B762" s="63" t="s">
        <v>15</v>
      </c>
      <c r="C762" s="16"/>
      <c r="D762" s="17">
        <v>1</v>
      </c>
      <c r="E762" s="17">
        <v>1</v>
      </c>
      <c r="F762" s="69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19">
        <v>21114</v>
      </c>
      <c r="B763" s="28" t="s">
        <v>14</v>
      </c>
      <c r="C763" s="21" t="s">
        <v>11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19"/>
      <c r="B764" s="52"/>
      <c r="C764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A765" s="18">
        <v>21114</v>
      </c>
      <c r="B765" s="23" t="s">
        <v>13</v>
      </c>
      <c r="C765" s="23"/>
      <c r="D765" s="17">
        <v>2</v>
      </c>
      <c r="E765" s="17">
        <v>2</v>
      </c>
      <c r="F765" s="69">
        <f t="shared" si="11"/>
        <v>0</v>
      </c>
      <c r="G765" s="17">
        <v>2</v>
      </c>
      <c r="H765" s="17">
        <v>2</v>
      </c>
      <c r="I765" s="18">
        <f>H765-G765</f>
        <v>0</v>
      </c>
      <c r="J765" s="17">
        <v>0</v>
      </c>
      <c r="K765" s="17">
        <f>E765-H765-J765</f>
        <v>0</v>
      </c>
    </row>
    <row r="766" spans="1:11" x14ac:dyDescent="0.45">
      <c r="A766" s="9">
        <v>21115</v>
      </c>
      <c r="B766" s="64" t="s">
        <v>12</v>
      </c>
      <c r="C766" s="13" t="s">
        <v>11</v>
      </c>
      <c r="D766" s="11">
        <v>8</v>
      </c>
      <c r="E766" s="11">
        <v>8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30"/>
      <c r="C767" t="s">
        <v>19</v>
      </c>
      <c r="D767" s="11">
        <v>0</v>
      </c>
      <c r="E767" s="11">
        <v>0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9"/>
      <c r="B768" s="65"/>
      <c r="C768" s="13" t="s">
        <v>10</v>
      </c>
      <c r="D768" s="11">
        <v>2</v>
      </c>
      <c r="E768" s="11">
        <v>2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B769" s="20"/>
      <c r="C769" s="20" t="s">
        <v>9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B770" s="20"/>
      <c r="C770" s="2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32"/>
      <c r="C771" s="13" t="s">
        <v>7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65"/>
      <c r="C772" s="13" t="s">
        <v>6</v>
      </c>
      <c r="D772" s="11">
        <v>1</v>
      </c>
      <c r="E772" s="11">
        <v>1</v>
      </c>
      <c r="F772" s="12">
        <f t="shared" ref="F772:F793" si="12">E772-D772</f>
        <v>0</v>
      </c>
      <c r="G772" s="11"/>
      <c r="H772" s="11"/>
      <c r="I772" s="12"/>
      <c r="J772" s="11"/>
      <c r="K772" s="11"/>
    </row>
    <row r="773" spans="1:11" x14ac:dyDescent="0.45">
      <c r="A773" s="9"/>
      <c r="B773" s="32"/>
      <c r="C773" s="13" t="s">
        <v>5</v>
      </c>
      <c r="D773" s="11">
        <v>9</v>
      </c>
      <c r="E773" s="11">
        <v>9</v>
      </c>
      <c r="F773" s="71">
        <f t="shared" si="12"/>
        <v>0</v>
      </c>
      <c r="G773" s="11"/>
      <c r="H773" s="11"/>
      <c r="I773" s="71"/>
      <c r="J773" s="11"/>
      <c r="K773" s="11"/>
    </row>
    <row r="774" spans="1:11" x14ac:dyDescent="0.45">
      <c r="A774" s="9"/>
      <c r="B774" s="37"/>
      <c r="C774" s="13" t="s">
        <v>4</v>
      </c>
      <c r="D774" s="11">
        <v>1</v>
      </c>
      <c r="E774" s="11">
        <v>1</v>
      </c>
      <c r="F774" s="71">
        <f t="shared" si="12"/>
        <v>0</v>
      </c>
      <c r="G774" s="11"/>
      <c r="H774" s="11"/>
      <c r="I774" s="71"/>
      <c r="J774" s="11"/>
      <c r="K774" s="11"/>
    </row>
    <row r="775" spans="1:11" x14ac:dyDescent="0.45">
      <c r="A775" s="14">
        <v>21115</v>
      </c>
      <c r="B775" s="63" t="s">
        <v>3</v>
      </c>
      <c r="C775" s="16"/>
      <c r="D775" s="17">
        <v>24</v>
      </c>
      <c r="E775" s="17">
        <v>24</v>
      </c>
      <c r="F775" s="69">
        <f t="shared" si="12"/>
        <v>0</v>
      </c>
      <c r="G775" s="17">
        <v>18</v>
      </c>
      <c r="H775" s="17">
        <v>18</v>
      </c>
      <c r="I775" s="18">
        <f>H775-G775</f>
        <v>0</v>
      </c>
      <c r="J775" s="17">
        <v>5</v>
      </c>
      <c r="K775" s="17">
        <f>E775-H775-J775</f>
        <v>1</v>
      </c>
    </row>
    <row r="776" spans="1:11" x14ac:dyDescent="0.45">
      <c r="A776" s="9"/>
      <c r="B776" s="30" t="s">
        <v>2</v>
      </c>
      <c r="C776" s="13" t="s">
        <v>29</v>
      </c>
      <c r="D776" s="11">
        <v>2</v>
      </c>
      <c r="E776" s="11">
        <v>2</v>
      </c>
      <c r="F776" s="71">
        <f t="shared" si="12"/>
        <v>0</v>
      </c>
      <c r="G776" s="11"/>
      <c r="H776" s="11"/>
      <c r="I776" s="71"/>
      <c r="J776" s="11"/>
      <c r="K776" s="11"/>
    </row>
    <row r="777" spans="1:11" x14ac:dyDescent="0.45">
      <c r="A777" s="9"/>
      <c r="B777" s="64"/>
      <c r="C777" t="s">
        <v>20</v>
      </c>
      <c r="D777" s="11">
        <v>1</v>
      </c>
      <c r="E777" s="11">
        <v>1</v>
      </c>
      <c r="F777" s="71">
        <f t="shared" si="12"/>
        <v>0</v>
      </c>
      <c r="G777" s="11"/>
      <c r="H777" s="11"/>
      <c r="I777" s="71"/>
      <c r="J777" s="11"/>
      <c r="K777" s="11"/>
    </row>
    <row r="778" spans="1:11" x14ac:dyDescent="0.45">
      <c r="A778" s="9"/>
      <c r="B778" s="65"/>
      <c r="C778" s="13" t="s">
        <v>16</v>
      </c>
      <c r="D778" s="11">
        <v>4</v>
      </c>
      <c r="E778" s="11">
        <v>4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45">
      <c r="A779" s="9"/>
      <c r="B779" s="65"/>
      <c r="C779" t="s">
        <v>115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t="s">
        <v>77</v>
      </c>
      <c r="D780" s="11">
        <v>17</v>
      </c>
      <c r="E780" s="11">
        <v>17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s="13" t="s">
        <v>19</v>
      </c>
      <c r="D781" s="11">
        <v>42</v>
      </c>
      <c r="E781" s="11">
        <v>42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114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t="s">
        <v>113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32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2"/>
      <c r="C785" s="13" t="s">
        <v>81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2"/>
      <c r="C786" t="s">
        <v>482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32"/>
      <c r="C787" s="13" t="s">
        <v>8</v>
      </c>
      <c r="D787" s="11">
        <v>2</v>
      </c>
      <c r="E787" s="11">
        <v>2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7"/>
      <c r="C788" s="13" t="s">
        <v>45</v>
      </c>
      <c r="D788" s="11">
        <v>6</v>
      </c>
      <c r="E788" s="11">
        <v>6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7"/>
      <c r="C789" s="13" t="s">
        <v>150</v>
      </c>
      <c r="D789" s="11">
        <v>2</v>
      </c>
      <c r="E789" s="11">
        <v>2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7"/>
      <c r="C790" s="13" t="s">
        <v>71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7"/>
      <c r="C791" s="73" t="s">
        <v>484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14"/>
      <c r="B792" s="15" t="s">
        <v>1</v>
      </c>
      <c r="C792" s="16"/>
      <c r="D792" s="17">
        <v>90</v>
      </c>
      <c r="E792" s="17">
        <f>SUM(E776:E791)</f>
        <v>90</v>
      </c>
      <c r="F792" s="69">
        <f t="shared" si="12"/>
        <v>0</v>
      </c>
      <c r="G792" s="17">
        <v>43</v>
      </c>
      <c r="H792" s="17">
        <v>43</v>
      </c>
      <c r="I792" s="18">
        <f t="shared" ref="I792:I793" si="13">H792-G792</f>
        <v>0</v>
      </c>
      <c r="J792" s="17">
        <v>1</v>
      </c>
      <c r="K792" s="17">
        <f>E792-H792-J792</f>
        <v>46</v>
      </c>
    </row>
    <row r="793" spans="1:11" x14ac:dyDescent="0.45">
      <c r="A793" s="14"/>
      <c r="B793" s="15" t="s">
        <v>0</v>
      </c>
      <c r="C793" s="16"/>
      <c r="D793" s="72">
        <v>2646</v>
      </c>
      <c r="E793" s="72">
        <v>2647</v>
      </c>
      <c r="F793" s="72">
        <f t="shared" si="12"/>
        <v>1</v>
      </c>
      <c r="G793" s="72">
        <f>SUM(G4:G792)</f>
        <v>2268</v>
      </c>
      <c r="H793" s="72">
        <f>SUM(H4:H792)</f>
        <v>2270</v>
      </c>
      <c r="I793" s="18">
        <f t="shared" si="13"/>
        <v>2</v>
      </c>
      <c r="J793" s="72">
        <f>SUM(J4:J792)</f>
        <v>292</v>
      </c>
      <c r="K793" s="76">
        <f>E793-H793-J793</f>
        <v>85</v>
      </c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2020-07-05T11:43:22Z</dcterms:modified>
</cp:coreProperties>
</file>