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 4 luglio\"/>
    </mc:Choice>
  </mc:AlternateContent>
  <bookViews>
    <workbookView xWindow="0" yWindow="0" windowWidth="11670" windowHeight="4635"/>
  </bookViews>
  <sheets>
    <sheet name="Foglio4" sheetId="1" r:id="rId1"/>
  </sheets>
  <definedNames>
    <definedName name="_xlnm._FilterDatabase" localSheetId="0" hidden="1">Foglio4!$A$3:$L$793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5" i="1" l="1"/>
  <c r="K765" i="1"/>
  <c r="K762" i="1"/>
  <c r="K760" i="1"/>
  <c r="K756" i="1"/>
  <c r="K754" i="1"/>
  <c r="K752" i="1"/>
  <c r="K749" i="1"/>
  <c r="K747" i="1"/>
  <c r="K745" i="1"/>
  <c r="K738" i="1"/>
  <c r="K733" i="1"/>
  <c r="K727" i="1"/>
  <c r="K722" i="1"/>
  <c r="K716" i="1"/>
  <c r="K711" i="1"/>
  <c r="K708" i="1"/>
  <c r="K704" i="1"/>
  <c r="K701" i="1"/>
  <c r="K697" i="1"/>
  <c r="K694" i="1"/>
  <c r="K692" i="1"/>
  <c r="K689" i="1"/>
  <c r="K686" i="1"/>
  <c r="K682" i="1"/>
  <c r="K676" i="1"/>
  <c r="K673" i="1"/>
  <c r="K664" i="1"/>
  <c r="K661" i="1"/>
  <c r="K657" i="1"/>
  <c r="K654" i="1"/>
  <c r="K652" i="1"/>
  <c r="K647" i="1"/>
  <c r="K636" i="1"/>
  <c r="K633" i="1"/>
  <c r="K630" i="1"/>
  <c r="K626" i="1"/>
  <c r="K617" i="1"/>
  <c r="K615" i="1"/>
  <c r="K611" i="1"/>
  <c r="K606" i="1"/>
  <c r="K601" i="1"/>
  <c r="K596" i="1"/>
  <c r="K590" i="1"/>
  <c r="K588" i="1"/>
  <c r="K583" i="1"/>
  <c r="K581" i="1"/>
  <c r="K573" i="1"/>
  <c r="K568" i="1"/>
  <c r="K566" i="1"/>
  <c r="K564" i="1"/>
  <c r="K560" i="1"/>
  <c r="K557" i="1"/>
  <c r="K555" i="1"/>
  <c r="K552" i="1"/>
  <c r="K548" i="1"/>
  <c r="K538" i="1"/>
  <c r="K536" i="1"/>
  <c r="K532" i="1"/>
  <c r="K527" i="1"/>
  <c r="K523" i="1"/>
  <c r="K518" i="1"/>
  <c r="K513" i="1"/>
  <c r="K511" i="1"/>
  <c r="K509" i="1"/>
  <c r="K504" i="1"/>
  <c r="K500" i="1"/>
  <c r="K498" i="1"/>
  <c r="K488" i="1"/>
  <c r="K480" i="1"/>
  <c r="K478" i="1"/>
  <c r="K476" i="1"/>
  <c r="K469" i="1"/>
  <c r="K465" i="1"/>
  <c r="K463" i="1"/>
  <c r="K458" i="1"/>
  <c r="K454" i="1"/>
  <c r="K447" i="1"/>
  <c r="K445" i="1"/>
  <c r="K439" i="1"/>
  <c r="K437" i="1"/>
  <c r="K435" i="1"/>
  <c r="K431" i="1"/>
  <c r="K425" i="1"/>
  <c r="K422" i="1"/>
  <c r="K420" i="1"/>
  <c r="K418" i="1"/>
  <c r="K395" i="1"/>
  <c r="K390" i="1"/>
  <c r="K387" i="1"/>
  <c r="K379" i="1"/>
  <c r="K377" i="1"/>
  <c r="K375" i="1"/>
  <c r="K373" i="1"/>
  <c r="K370" i="1"/>
  <c r="K367" i="1"/>
  <c r="K365" i="1"/>
  <c r="K363" i="1"/>
  <c r="K360" i="1"/>
  <c r="K358" i="1"/>
  <c r="K356" i="1"/>
  <c r="K354" i="1"/>
  <c r="K350" i="1"/>
  <c r="K342" i="1"/>
  <c r="K322" i="1"/>
  <c r="K316" i="1"/>
  <c r="K310" i="1"/>
  <c r="K308" i="1"/>
  <c r="K303" i="1"/>
  <c r="K301" i="1"/>
  <c r="K299" i="1"/>
  <c r="K297" i="1"/>
  <c r="K295" i="1"/>
  <c r="K293" i="1"/>
  <c r="K290" i="1"/>
  <c r="K285" i="1"/>
  <c r="K279" i="1"/>
  <c r="K276" i="1"/>
  <c r="K273" i="1"/>
  <c r="K267" i="1"/>
  <c r="K265" i="1"/>
  <c r="K261" i="1"/>
  <c r="K250" i="1"/>
  <c r="K248" i="1"/>
  <c r="K246" i="1"/>
  <c r="K240" i="1"/>
  <c r="K238" i="1"/>
  <c r="K235" i="1"/>
  <c r="K233" i="1"/>
  <c r="K226" i="1"/>
  <c r="K223" i="1"/>
  <c r="K218" i="1"/>
  <c r="K216" i="1"/>
  <c r="K210" i="1"/>
  <c r="K208" i="1"/>
  <c r="K200" i="1"/>
  <c r="K194" i="1"/>
  <c r="K191" i="1"/>
  <c r="K189" i="1"/>
  <c r="K180" i="1"/>
  <c r="K177" i="1"/>
  <c r="K175" i="1"/>
  <c r="K173" i="1"/>
  <c r="K171" i="1"/>
  <c r="K169" i="1"/>
  <c r="K167" i="1"/>
  <c r="K165" i="1"/>
  <c r="K159" i="1"/>
  <c r="K156" i="1"/>
  <c r="K154" i="1"/>
  <c r="K152" i="1"/>
  <c r="K142" i="1"/>
  <c r="K140" i="1"/>
  <c r="K127" i="1"/>
  <c r="K122" i="1"/>
  <c r="K120" i="1"/>
  <c r="K106" i="1"/>
  <c r="K103" i="1"/>
  <c r="K99" i="1"/>
  <c r="K95" i="1"/>
  <c r="K93" i="1"/>
  <c r="K46" i="1"/>
  <c r="K44" i="1"/>
  <c r="K41" i="1"/>
  <c r="K35" i="1"/>
  <c r="K32" i="1"/>
  <c r="K30" i="1"/>
  <c r="K17" i="1"/>
  <c r="K12" i="1"/>
  <c r="K7" i="1"/>
  <c r="H793" i="1"/>
  <c r="I792" i="1"/>
  <c r="I775" i="1"/>
  <c r="I765" i="1"/>
  <c r="I762" i="1"/>
  <c r="I760" i="1"/>
  <c r="I756" i="1"/>
  <c r="I754" i="1"/>
  <c r="I752" i="1"/>
  <c r="I749" i="1"/>
  <c r="I747" i="1"/>
  <c r="I745" i="1"/>
  <c r="I738" i="1"/>
  <c r="I733" i="1"/>
  <c r="I727" i="1"/>
  <c r="I722" i="1"/>
  <c r="I716" i="1"/>
  <c r="I711" i="1"/>
  <c r="I708" i="1"/>
  <c r="I704" i="1"/>
  <c r="I701" i="1"/>
  <c r="I697" i="1"/>
  <c r="I694" i="1"/>
  <c r="I692" i="1"/>
  <c r="I689" i="1"/>
  <c r="I686" i="1"/>
  <c r="I682" i="1"/>
  <c r="I676" i="1"/>
  <c r="I673" i="1"/>
  <c r="I664" i="1"/>
  <c r="I661" i="1"/>
  <c r="I657" i="1"/>
  <c r="I654" i="1"/>
  <c r="I652" i="1"/>
  <c r="I647" i="1"/>
  <c r="I636" i="1"/>
  <c r="I633" i="1"/>
  <c r="I630" i="1"/>
  <c r="I626" i="1"/>
  <c r="I617" i="1"/>
  <c r="I615" i="1"/>
  <c r="I611" i="1"/>
  <c r="I606" i="1"/>
  <c r="I601" i="1"/>
  <c r="I596" i="1"/>
  <c r="I590" i="1"/>
  <c r="I588" i="1"/>
  <c r="I583" i="1"/>
  <c r="I581" i="1"/>
  <c r="I573" i="1"/>
  <c r="I568" i="1"/>
  <c r="I566" i="1"/>
  <c r="I564" i="1"/>
  <c r="I560" i="1"/>
  <c r="I557" i="1"/>
  <c r="I555" i="1"/>
  <c r="I552" i="1"/>
  <c r="I548" i="1"/>
  <c r="I538" i="1"/>
  <c r="I536" i="1"/>
  <c r="I532" i="1"/>
  <c r="I527" i="1"/>
  <c r="I523" i="1"/>
  <c r="I518" i="1"/>
  <c r="I513" i="1"/>
  <c r="I511" i="1"/>
  <c r="I509" i="1"/>
  <c r="I504" i="1"/>
  <c r="I500" i="1"/>
  <c r="I498" i="1"/>
  <c r="I488" i="1"/>
  <c r="I480" i="1"/>
  <c r="I478" i="1"/>
  <c r="I476" i="1"/>
  <c r="I469" i="1"/>
  <c r="I465" i="1"/>
  <c r="I463" i="1"/>
  <c r="I458" i="1"/>
  <c r="I454" i="1"/>
  <c r="I447" i="1"/>
  <c r="I445" i="1"/>
  <c r="I439" i="1"/>
  <c r="I437" i="1"/>
  <c r="I435" i="1"/>
  <c r="I431" i="1"/>
  <c r="I425" i="1"/>
  <c r="I422" i="1"/>
  <c r="I420" i="1"/>
  <c r="I418" i="1"/>
  <c r="I395" i="1"/>
  <c r="I390" i="1"/>
  <c r="I387" i="1"/>
  <c r="I379" i="1"/>
  <c r="I377" i="1"/>
  <c r="I375" i="1"/>
  <c r="I373" i="1"/>
  <c r="I370" i="1"/>
  <c r="I367" i="1"/>
  <c r="I365" i="1"/>
  <c r="I363" i="1"/>
  <c r="I360" i="1"/>
  <c r="I358" i="1"/>
  <c r="I356" i="1"/>
  <c r="I354" i="1"/>
  <c r="I350" i="1"/>
  <c r="I342" i="1"/>
  <c r="I322" i="1"/>
  <c r="I316" i="1"/>
  <c r="I310" i="1"/>
  <c r="I308" i="1"/>
  <c r="I303" i="1"/>
  <c r="I301" i="1"/>
  <c r="I299" i="1"/>
  <c r="I297" i="1"/>
  <c r="I295" i="1"/>
  <c r="I293" i="1"/>
  <c r="I290" i="1"/>
  <c r="I285" i="1"/>
  <c r="I279" i="1"/>
  <c r="I276" i="1"/>
  <c r="I273" i="1"/>
  <c r="I267" i="1"/>
  <c r="I265" i="1"/>
  <c r="I261" i="1"/>
  <c r="I250" i="1"/>
  <c r="I248" i="1"/>
  <c r="I246" i="1"/>
  <c r="I240" i="1"/>
  <c r="I238" i="1"/>
  <c r="I235" i="1"/>
  <c r="I233" i="1"/>
  <c r="I226" i="1"/>
  <c r="I223" i="1"/>
  <c r="I218" i="1"/>
  <c r="I216" i="1"/>
  <c r="I210" i="1"/>
  <c r="I208" i="1"/>
  <c r="I200" i="1"/>
  <c r="I194" i="1"/>
  <c r="I191" i="1"/>
  <c r="I189" i="1"/>
  <c r="I180" i="1"/>
  <c r="I177" i="1"/>
  <c r="I175" i="1"/>
  <c r="I173" i="1"/>
  <c r="I171" i="1"/>
  <c r="I169" i="1"/>
  <c r="I167" i="1"/>
  <c r="I165" i="1"/>
  <c r="I159" i="1"/>
  <c r="I156" i="1"/>
  <c r="I154" i="1"/>
  <c r="I152" i="1"/>
  <c r="I142" i="1"/>
  <c r="I140" i="1"/>
  <c r="I127" i="1"/>
  <c r="I122" i="1"/>
  <c r="I120" i="1"/>
  <c r="I106" i="1"/>
  <c r="I103" i="1"/>
  <c r="I99" i="1"/>
  <c r="I95" i="1"/>
  <c r="I93" i="1"/>
  <c r="I46" i="1"/>
  <c r="I44" i="1"/>
  <c r="I41" i="1"/>
  <c r="I35" i="1"/>
  <c r="I32" i="1"/>
  <c r="I30" i="1"/>
  <c r="I17" i="1"/>
  <c r="I12" i="1"/>
  <c r="I7" i="1"/>
  <c r="F12" i="1"/>
  <c r="F7" i="1"/>
  <c r="F789" i="1"/>
  <c r="G793" i="1" l="1"/>
  <c r="I793" i="1" s="1"/>
  <c r="F793" i="1"/>
  <c r="F791" i="1"/>
  <c r="F790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792" i="1"/>
  <c r="F792" i="1" l="1"/>
  <c r="K792" i="1"/>
  <c r="J793" i="1"/>
  <c r="K793" i="1" s="1"/>
</calcChain>
</file>

<file path=xl/sharedStrings.xml><?xml version="1.0" encoding="utf-8"?>
<sst xmlns="http://schemas.openxmlformats.org/spreadsheetml/2006/main" count="974" uniqueCount="490">
  <si>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</si>
  <si>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</si>
  <si>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</si>
  <si>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</si>
  <si>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</si>
  <si>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</si>
  <si>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</si>
  <si>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</si>
  <si>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</si>
  <si>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</si>
  <si>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</si>
  <si>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</si>
  <si>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</si>
  <si>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</si>
  <si>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</si>
  <si>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</si>
  <si>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</si>
  <si>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</si>
  <si>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</si>
  <si>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</si>
  <si>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</si>
  <si>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</si>
  <si>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</si>
  <si>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</si>
  <si>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</si>
  <si>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</si>
  <si>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</si>
  <si>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</si>
  <si>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</si>
  <si>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</si>
  <si>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</si>
  <si>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</si>
  <si>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</si>
  <si>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</si>
  <si>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</si>
  <si>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</si>
  <si>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</si>
  <si>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</si>
  <si>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</si>
  <si>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</si>
  <si>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</si>
  <si>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</si>
  <si>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</si>
  <si>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</si>
  <si>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</si>
  <si>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</si>
  <si>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</si>
  <si>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</si>
  <si>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</si>
  <si>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</si>
  <si>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</si>
  <si>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</si>
  <si>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</si>
  <si>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</si>
  <si>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</si>
  <si>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</si>
  <si>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</si>
  <si>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</si>
  <si>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</si>
  <si>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</si>
  <si>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</si>
  <si>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</si>
  <si>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</si>
  <si>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</si>
  <si>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</si>
  <si>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</si>
  <si>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</si>
  <si>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</si>
  <si>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</si>
  <si>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</si>
  <si>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</si>
  <si>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</si>
  <si>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</si>
  <si>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</si>
  <si>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</si>
  <si>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</si>
  <si>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</si>
  <si>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</si>
  <si>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</si>
  <si>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</si>
  <si>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</si>
  <si>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</si>
  <si>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</si>
  <si>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</si>
  <si>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</si>
  <si>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</si>
  <si>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</si>
  <si>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</si>
  <si>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</si>
  <si>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</si>
  <si>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</si>
  <si>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</si>
  <si>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</si>
  <si>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</si>
  <si>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</si>
  <si>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</si>
  <si>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</si>
  <si>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</si>
  <si>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</si>
  <si>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</si>
  <si>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</si>
  <si>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</si>
  <si>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</si>
  <si>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</si>
  <si>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</si>
  <si>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</si>
  <si>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</si>
  <si>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</si>
  <si>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</si>
  <si>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</si>
  <si>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</si>
  <si>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</si>
  <si>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</si>
  <si>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</si>
  <si>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</si>
  <si>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</si>
  <si>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</si>
  <si>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</si>
  <si>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</si>
  <si>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</si>
  <si>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</si>
  <si>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</si>
  <si>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</si>
  <si>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</si>
  <si>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</si>
  <si>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</si>
  <si>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</si>
  <si>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</si>
  <si>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</si>
  <si>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</si>
  <si>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</si>
  <si>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</si>
  <si>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</si>
  <si>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</si>
  <si>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</si>
  <si>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</si>
  <si>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</si>
  <si>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</si>
  <si>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</si>
  <si>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</si>
  <si>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</si>
  <si>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</si>
  <si>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</si>
  <si>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</si>
  <si>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</si>
  <si>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</si>
  <si>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</si>
  <si>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</si>
  <si>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</si>
  <si>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</si>
  <si>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</si>
  <si>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</si>
  <si>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</si>
  <si>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</si>
  <si>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</si>
  <si>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</si>
  <si>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</si>
  <si>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</si>
  <si>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</si>
  <si>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</si>
  <si>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</si>
  <si>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</si>
  <si>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</si>
  <si>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</si>
  <si>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</si>
  <si>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</si>
  <si>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</si>
  <si>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</si>
  <si>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</si>
  <si>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</si>
  <si>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</si>
  <si>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</si>
  <si>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</si>
  <si>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</si>
  <si>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</si>
  <si>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</si>
  <si>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</si>
  <si>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</si>
  <si>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</si>
  <si>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</si>
  <si>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</si>
  <si>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</si>
  <si>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</si>
  <si>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</si>
  <si>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</si>
  <si>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</si>
  <si>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</si>
  <si>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</si>
  <si>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</si>
  <si>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</si>
  <si>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</si>
  <si>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</si>
  <si>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</si>
  <si>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</si>
  <si>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</si>
  <si>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</si>
  <si>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</si>
  <si>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</si>
  <si>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</si>
  <si>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</si>
  <si>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</si>
  <si>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</si>
  <si>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</si>
  <si>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</si>
  <si>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</si>
  <si>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</si>
  <si>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</si>
  <si>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</si>
  <si>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</si>
  <si>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</si>
  <si>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</si>
  <si>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</si>
  <si>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</si>
  <si>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</si>
  <si>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</si>
  <si>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</si>
  <si>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</si>
  <si>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</si>
  <si>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</si>
  <si>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</si>
  <si>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</si>
  <si>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</si>
  <si>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</si>
  <si>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</si>
  <si>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</si>
  <si>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</si>
  <si>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</si>
  <si>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</si>
  <si>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</si>
  <si>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</si>
  <si>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</si>
  <si>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</si>
  <si>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</si>
  <si>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</si>
  <si>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</si>
  <si>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</si>
  <si>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</si>
  <si>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</si>
  <si>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</si>
  <si>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</si>
  <si>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</si>
  <si>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</si>
  <si>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</si>
  <si>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</si>
  <si>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</si>
  <si>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</si>
  <si>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</si>
  <si>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</si>
  <si>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</si>
  <si>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</si>
  <si>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</si>
  <si>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</si>
  <si>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</si>
  <si>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</si>
  <si>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</si>
  <si>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</si>
  <si>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</si>
  <si>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</si>
  <si>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</si>
  <si>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</si>
  <si>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</si>
  <si>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</si>
  <si>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</si>
  <si>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</si>
  <si>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</si>
  <si>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</si>
  <si>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</si>
  <si>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</si>
  <si>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</si>
  <si>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</si>
  <si>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</si>
  <si>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</si>
  <si>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</si>
  <si>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</si>
  <si>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</si>
  <si>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</si>
  <si>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</si>
  <si>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</si>
  <si>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</si>
  <si>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</si>
  <si>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</si>
  <si>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</si>
  <si>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</si>
  <si>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</si>
  <si>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</si>
  <si>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</si>
  <si>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</si>
  <si>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</si>
  <si>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</si>
  <si>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</si>
  <si>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</si>
  <si>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</si>
  <si>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</si>
  <si>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</si>
  <si>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</si>
  <si>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</si>
  <si>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</si>
  <si>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</si>
  <si>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</si>
  <si>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</si>
  <si>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</si>
  <si>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</si>
  <si>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</si>
  <si>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</si>
  <si>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</si>
  <si>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</si>
  <si>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</si>
  <si>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</si>
  <si>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</si>
  <si>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</si>
  <si>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</si>
  <si>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</si>
  <si>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</si>
  <si>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</si>
  <si>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</si>
  <si>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</si>
  <si>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</si>
  <si>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</si>
  <si>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</si>
  <si>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</si>
  <si>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</si>
  <si>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</si>
  <si>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</si>
  <si>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</si>
  <si>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</si>
  <si>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</si>
  <si>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</si>
  <si>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</si>
  <si>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</si>
  <si>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</si>
  <si>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</si>
  <si>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</si>
  <si>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</si>
  <si>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</si>
  <si>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</si>
  <si>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</si>
  <si>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</si>
  <si>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</si>
  <si>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</si>
  <si>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</si>
  <si>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</si>
  <si>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</si>
  <si>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</si>
  <si>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</si>
  <si>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</si>
  <si>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</si>
  <si>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</si>
  <si>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</si>
  <si>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</si>
  <si>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</si>
  <si>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</si>
  <si>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</si>
  <si>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</si>
  <si>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</si>
  <si>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</si>
  <si>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</si>
  <si>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</si>
  <si>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</si>
  <si>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</si>
  <si>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</si>
  <si>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</si>
  <si>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</si>
  <si>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</si>
  <si>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</si>
  <si>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</si>
  <si>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</si>
  <si>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</si>
  <si>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</si>
  <si>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</si>
  <si>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</si>
  <si>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</si>
  <si>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</si>
  <si>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</si>
  <si>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</si>
  <si>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</si>
  <si>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</si>
  <si>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</si>
  <si>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</si>
  <si>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</si>
  <si>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</si>
  <si>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</si>
  <si>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</si>
  <si>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</si>
  <si>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</si>
  <si>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</si>
  <si>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</si>
  <si>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</si>
  <si>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</si>
  <si>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</si>
  <si>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</si>
  <si>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</si>
  <si>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</si>
  <si>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</si>
  <si>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</si>
  <si>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</si>
  <si>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</si>
  <si>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</si>
  <si>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</si>
  <si>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</si>
  <si>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</si>
  <si>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</si>
  <si>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</si>
  <si>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</si>
  <si>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</si>
  <si>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</si>
  <si>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</si>
  <si>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</si>
  <si>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</si>
  <si>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</si>
  <si>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</si>
  <si>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</si>
  <si>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</si>
  <si>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</si>
  <si>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</si>
  <si>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</si>
  <si>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</si>
  <si>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</si>
  <si>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</si>
  <si>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</si>
  <si>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</si>
  <si>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</si>
  <si>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</si>
  <si>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</si>
  <si>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</si>
  <si>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</si>
  <si>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</si>
  <si>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</si>
  <si>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</si>
  <si>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</si>
  <si>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</si>
  <si>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</si>
  <si>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</si>
  <si>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</si>
  <si>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</si>
  <si>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</si>
  <si>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</si>
  <si>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</si>
  <si>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</si>
  <si>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</si>
  <si>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</si>
  <si>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</si>
  <si>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</si>
  <si>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</si>
  <si>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</si>
  <si>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</si>
  <si>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</si>
  <si>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</si>
  <si>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</si>
  <si>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</si>
  <si>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</si>
  <si>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</si>
  <si>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</si>
  <si>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</si>
  <si>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</si>
  <si>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</si>
  <si>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</si>
  <si>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</si>
  <si>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</si>
  <si>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</si>
  <si>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</si>
  <si>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</si>
  <si>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</si>
  <si>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</si>
  <si>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</si>
  <si>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</si>
  <si>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</si>
  <si>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</si>
  <si>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</si>
  <si>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</si>
  <si>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</si>
  <si>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</si>
  <si>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</si>
  <si>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</si>
  <si>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</si>
  <si>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</si>
  <si>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</si>
  <si>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</si>
  <si>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</si>
  <si>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</si>
  <si>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</si>
  <si>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</si>
  <si>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</si>
  <si>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</si>
  <si>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</si>
  <si>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</si>
  <si>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</si>
  <si>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03-07-2020</t>
  </si>
  <si>
    <t>Totali al 04-07-2020</t>
  </si>
  <si>
    <t xml:space="preserve"> deceduti al 04-07-2020</t>
  </si>
  <si>
    <t>positivi ancora attivi al 04-07-2020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</si>
</sst>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abSelected="1" topLeftCell="B1" zoomScale="70" zoomScaleNormal="70" workbookViewId="0">
      <selection activeCell="B3" sqref="B3"/>
    </sheetView>
  </sheetViews>
  <sheetFormatPr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7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132</v>
      </c>
      <c r="H30" s="17">
        <v>133</v>
      </c>
      <c r="I30" s="18">
        <f>H30-G30</f>
        <v>1</v>
      </c>
      <c r="J30" s="17">
        <v>25</v>
      </c>
      <c r="K30" s="17">
        <f>E30-H30-J30</f>
        <v>2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12</v>
      </c>
      <c r="E37" s="11">
        <v>12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2"/>
      <c r="C39" s="21" t="s">
        <v>361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10"/>
      <c r="C40" s="13" t="s">
        <v>45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14">
        <v>21006</v>
      </c>
      <c r="B41" s="15" t="s">
        <v>456</v>
      </c>
      <c r="C41" s="16"/>
      <c r="D41" s="17">
        <v>36</v>
      </c>
      <c r="E41" s="17">
        <v>36</v>
      </c>
      <c r="F41" s="24">
        <f t="shared" si="0"/>
        <v>0</v>
      </c>
      <c r="G41" s="17">
        <v>33</v>
      </c>
      <c r="H41" s="17">
        <v>33</v>
      </c>
      <c r="I41" s="18">
        <f>H41-G41</f>
        <v>0</v>
      </c>
      <c r="J41" s="17">
        <v>3</v>
      </c>
      <c r="K41" s="17">
        <f>E41-H41-J41</f>
        <v>0</v>
      </c>
    </row>
    <row r="42" spans="1:11" x14ac:dyDescent="0.25">
      <c r="A42" s="9">
        <v>21007</v>
      </c>
      <c r="B42" s="30" t="s">
        <v>455</v>
      </c>
      <c r="C42" s="21" t="s">
        <v>11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9"/>
      <c r="B43" s="10"/>
      <c r="C43" s="13" t="s">
        <v>19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14">
        <v>21007</v>
      </c>
      <c r="B44" s="15" t="s">
        <v>454</v>
      </c>
      <c r="C44" s="16"/>
      <c r="D44" s="17">
        <v>4</v>
      </c>
      <c r="E44" s="17">
        <v>4</v>
      </c>
      <c r="F44" s="24">
        <f t="shared" si="0"/>
        <v>0</v>
      </c>
      <c r="G44" s="17">
        <v>4</v>
      </c>
      <c r="H44" s="17">
        <v>4</v>
      </c>
      <c r="I44" s="18">
        <f>H44-G44</f>
        <v>0</v>
      </c>
      <c r="J44" s="17">
        <v>0</v>
      </c>
      <c r="K44" s="17">
        <f>E44-H44-J44</f>
        <v>0</v>
      </c>
    </row>
    <row r="45" spans="1:11" x14ac:dyDescent="0.25">
      <c r="A45" s="9"/>
      <c r="B45" s="33" t="s">
        <v>453</v>
      </c>
      <c r="C45" s="13" t="s">
        <v>19</v>
      </c>
      <c r="D45" s="11">
        <v>1</v>
      </c>
      <c r="E45" s="11">
        <v>1</v>
      </c>
      <c r="F45" s="27">
        <f t="shared" si="0"/>
        <v>0</v>
      </c>
      <c r="G45" s="11"/>
      <c r="H45" s="11"/>
      <c r="I45" s="27"/>
      <c r="J45" s="11"/>
      <c r="K45" s="11"/>
    </row>
    <row r="46" spans="1:11" x14ac:dyDescent="0.25">
      <c r="A46" s="14"/>
      <c r="B46" s="15" t="s">
        <v>452</v>
      </c>
      <c r="C46" s="16"/>
      <c r="D46" s="17">
        <v>1</v>
      </c>
      <c r="E46" s="17">
        <v>1</v>
      </c>
      <c r="F46" s="24">
        <f t="shared" si="0"/>
        <v>0</v>
      </c>
      <c r="G46" s="17">
        <v>1</v>
      </c>
      <c r="H46" s="17">
        <v>1</v>
      </c>
      <c r="I46" s="18">
        <f>H46-G46</f>
        <v>0</v>
      </c>
      <c r="J46" s="17">
        <v>0</v>
      </c>
      <c r="K46" s="17">
        <f>E46-H46-J46</f>
        <v>0</v>
      </c>
    </row>
    <row r="47" spans="1:11" x14ac:dyDescent="0.25">
      <c r="A47" s="9">
        <v>21008</v>
      </c>
      <c r="B47" s="30" t="s">
        <v>451</v>
      </c>
      <c r="C47" t="s">
        <v>20</v>
      </c>
      <c r="D47" s="34">
        <v>1</v>
      </c>
      <c r="E47" s="34">
        <v>1</v>
      </c>
      <c r="F47" s="27">
        <f t="shared" si="0"/>
        <v>0</v>
      </c>
      <c r="G47" s="34"/>
      <c r="H47" s="34"/>
      <c r="I47" s="27"/>
      <c r="J47" s="34"/>
      <c r="K47" s="34"/>
    </row>
    <row r="48" spans="1:11" x14ac:dyDescent="0.2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t="s">
        <v>366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450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448</v>
      </c>
      <c r="D56" s="11">
        <v>5</v>
      </c>
      <c r="E56" s="11">
        <v>5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t="s">
        <v>447</v>
      </c>
      <c r="D59" s="11">
        <v>1</v>
      </c>
      <c r="E59" s="11">
        <v>1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77</v>
      </c>
      <c r="D60" s="11">
        <v>16</v>
      </c>
      <c r="E60" s="11">
        <v>16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19</v>
      </c>
      <c r="D61" s="11">
        <v>239</v>
      </c>
      <c r="E61" s="11">
        <v>239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114</v>
      </c>
      <c r="D62" s="11">
        <v>13</v>
      </c>
      <c r="E62" s="11">
        <v>13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446</v>
      </c>
      <c r="D63" s="11">
        <v>2</v>
      </c>
      <c r="E63" s="11">
        <v>2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13" t="s">
        <v>113</v>
      </c>
      <c r="D64" s="11">
        <v>3</v>
      </c>
      <c r="E64" s="11">
        <v>3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t="s">
        <v>32</v>
      </c>
      <c r="D65" s="11">
        <v>1</v>
      </c>
      <c r="E65" s="11">
        <v>1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s="13" t="s">
        <v>81</v>
      </c>
      <c r="D66" s="11">
        <v>2</v>
      </c>
      <c r="E66" s="11">
        <v>2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t="s">
        <v>246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21" t="s">
        <v>8</v>
      </c>
      <c r="D68" s="11">
        <v>1</v>
      </c>
      <c r="E68" s="11">
        <v>1</v>
      </c>
      <c r="F68" s="27">
        <f t="shared" ref="F68:F131" si="1">E68-D68</f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13" t="s">
        <v>80</v>
      </c>
      <c r="D69" s="11">
        <v>2</v>
      </c>
      <c r="E69" s="11">
        <v>2</v>
      </c>
      <c r="F69" s="27">
        <f t="shared" si="1"/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t="s">
        <v>445</v>
      </c>
      <c r="D70" s="11">
        <v>1</v>
      </c>
      <c r="E70" s="11">
        <v>1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385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443</v>
      </c>
      <c r="D73" s="11">
        <v>1</v>
      </c>
      <c r="E73" s="11">
        <v>1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300</v>
      </c>
      <c r="D74" s="11">
        <v>5</v>
      </c>
      <c r="E74" s="11">
        <v>5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442</v>
      </c>
      <c r="D75" s="11">
        <v>2</v>
      </c>
      <c r="E75" s="11">
        <v>2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89</v>
      </c>
      <c r="D76" s="11">
        <v>7</v>
      </c>
      <c r="E76" s="11">
        <v>7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119</v>
      </c>
      <c r="D77" s="11">
        <v>6</v>
      </c>
      <c r="E77" s="11">
        <v>6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441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205</v>
      </c>
      <c r="D80" s="11">
        <v>4</v>
      </c>
      <c r="E80" s="11">
        <v>4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7</v>
      </c>
      <c r="D81" s="11">
        <v>2</v>
      </c>
      <c r="E81" s="11">
        <v>2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170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t="s">
        <v>439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21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87</v>
      </c>
      <c r="D85" s="11">
        <v>8</v>
      </c>
      <c r="E85" s="11">
        <v>8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437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t="s">
        <v>435</v>
      </c>
      <c r="D88" s="11">
        <v>2</v>
      </c>
      <c r="E88" s="11">
        <v>2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s="13" t="s">
        <v>45</v>
      </c>
      <c r="D89" s="11">
        <v>181</v>
      </c>
      <c r="E89" s="11">
        <v>182</v>
      </c>
      <c r="F89" s="12">
        <f t="shared" si="1"/>
        <v>1</v>
      </c>
      <c r="G89" s="11"/>
      <c r="H89" s="11"/>
      <c r="I89" s="12"/>
      <c r="J89" s="11"/>
      <c r="K89" s="11"/>
    </row>
    <row r="90" spans="1:11" x14ac:dyDescent="0.25">
      <c r="A90" s="9"/>
      <c r="B90" s="10"/>
      <c r="C90" t="s">
        <v>299</v>
      </c>
      <c r="D90" s="11">
        <v>3</v>
      </c>
      <c r="E90" s="11">
        <v>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343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185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14">
        <v>21008</v>
      </c>
      <c r="B93" s="15" t="s">
        <v>434</v>
      </c>
      <c r="C93" s="16"/>
      <c r="D93" s="17">
        <v>559</v>
      </c>
      <c r="E93" s="17">
        <v>560</v>
      </c>
      <c r="F93" s="18">
        <f t="shared" si="1"/>
        <v>1</v>
      </c>
      <c r="G93" s="17">
        <v>486</v>
      </c>
      <c r="H93" s="17">
        <v>486</v>
      </c>
      <c r="I93" s="18">
        <f>H93-G93</f>
        <v>0</v>
      </c>
      <c r="J93" s="17">
        <v>68</v>
      </c>
      <c r="K93" s="17">
        <f>E93-H93-J93</f>
        <v>6</v>
      </c>
    </row>
    <row r="94" spans="1:11" x14ac:dyDescent="0.25">
      <c r="A94" s="9"/>
      <c r="B94" s="33" t="s">
        <v>433</v>
      </c>
      <c r="C94" s="13" t="s">
        <v>128</v>
      </c>
      <c r="D94" s="11">
        <v>1</v>
      </c>
      <c r="E94" s="11">
        <v>1</v>
      </c>
      <c r="F94" s="12">
        <f t="shared" si="1"/>
        <v>0</v>
      </c>
      <c r="G94" s="11"/>
      <c r="H94" s="11"/>
      <c r="I94" s="12"/>
      <c r="J94" s="11"/>
      <c r="K94" s="11"/>
    </row>
    <row r="95" spans="1:11" x14ac:dyDescent="0.25">
      <c r="A95" s="14"/>
      <c r="B95" s="15" t="s">
        <v>432</v>
      </c>
      <c r="C95" s="16"/>
      <c r="D95" s="17">
        <v>1</v>
      </c>
      <c r="E95" s="17">
        <v>1</v>
      </c>
      <c r="F95" s="18">
        <f t="shared" si="1"/>
        <v>0</v>
      </c>
      <c r="G95" s="17">
        <v>0</v>
      </c>
      <c r="H95" s="17">
        <v>0</v>
      </c>
      <c r="I95" s="18">
        <f>H95-G95</f>
        <v>0</v>
      </c>
      <c r="J95" s="17">
        <v>0</v>
      </c>
      <c r="K95" s="17">
        <f>E95-H95-J95</f>
        <v>1</v>
      </c>
    </row>
    <row r="96" spans="1:11" x14ac:dyDescent="0.25">
      <c r="A96" s="9">
        <v>21009</v>
      </c>
      <c r="B96" s="30" t="s">
        <v>431</v>
      </c>
      <c r="C96" t="s">
        <v>20</v>
      </c>
      <c r="D96" s="34">
        <v>7</v>
      </c>
      <c r="E96" s="34">
        <v>7</v>
      </c>
      <c r="F96" s="12">
        <f t="shared" si="1"/>
        <v>0</v>
      </c>
      <c r="G96" s="34"/>
      <c r="H96" s="34"/>
      <c r="I96" s="12"/>
      <c r="J96" s="34"/>
      <c r="K96" s="34"/>
    </row>
    <row r="97" spans="1:11" x14ac:dyDescent="0.25">
      <c r="A97" s="9"/>
      <c r="B97" s="10"/>
      <c r="C97" s="21" t="s">
        <v>19</v>
      </c>
      <c r="D97" s="11">
        <v>3</v>
      </c>
      <c r="E97" s="11">
        <v>3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9"/>
      <c r="B98" s="37"/>
      <c r="C98" s="13" t="s">
        <v>48</v>
      </c>
      <c r="D98" s="11">
        <v>1</v>
      </c>
      <c r="E98" s="11">
        <v>1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14">
        <v>21009</v>
      </c>
      <c r="B99" s="15" t="s">
        <v>430</v>
      </c>
      <c r="C99" s="16"/>
      <c r="D99" s="17">
        <v>11</v>
      </c>
      <c r="E99" s="17">
        <v>11</v>
      </c>
      <c r="F99" s="18">
        <f t="shared" si="1"/>
        <v>0</v>
      </c>
      <c r="G99" s="17">
        <v>10</v>
      </c>
      <c r="H99" s="17">
        <v>10</v>
      </c>
      <c r="I99" s="18">
        <f>H99-G99</f>
        <v>0</v>
      </c>
      <c r="J99" s="17">
        <v>1</v>
      </c>
      <c r="K99" s="17">
        <f>E99-H99-J99</f>
        <v>0</v>
      </c>
    </row>
    <row r="100" spans="1:11" x14ac:dyDescent="0.25">
      <c r="A100" s="9">
        <v>21010</v>
      </c>
      <c r="B100" s="30" t="s">
        <v>429</v>
      </c>
      <c r="C100" s="13" t="s">
        <v>11</v>
      </c>
      <c r="D100" s="11">
        <v>5</v>
      </c>
      <c r="E100" s="11">
        <v>5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B101" s="36"/>
      <c r="C101" s="21" t="s">
        <v>10</v>
      </c>
      <c r="D101" s="11">
        <v>1</v>
      </c>
      <c r="E101" s="11">
        <v>1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9"/>
      <c r="B102" s="10"/>
      <c r="C102" s="13" t="s">
        <v>5</v>
      </c>
      <c r="D102" s="11">
        <v>6</v>
      </c>
      <c r="E102" s="11">
        <v>6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14">
        <v>21010</v>
      </c>
      <c r="B103" s="15" t="s">
        <v>428</v>
      </c>
      <c r="C103" s="16"/>
      <c r="D103" s="17">
        <v>12</v>
      </c>
      <c r="E103" s="17">
        <v>12</v>
      </c>
      <c r="F103" s="18">
        <f t="shared" si="1"/>
        <v>0</v>
      </c>
      <c r="G103" s="17">
        <v>11</v>
      </c>
      <c r="H103" s="17">
        <v>11</v>
      </c>
      <c r="I103" s="18">
        <f>H103-G103</f>
        <v>0</v>
      </c>
      <c r="J103" s="17">
        <v>1</v>
      </c>
      <c r="K103" s="17">
        <f>E103-H103-J103</f>
        <v>0</v>
      </c>
    </row>
    <row r="104" spans="1:11" x14ac:dyDescent="0.25">
      <c r="A104" s="9"/>
      <c r="B104" s="30" t="s">
        <v>427</v>
      </c>
      <c r="C104" s="13" t="s">
        <v>89</v>
      </c>
      <c r="D104" s="11">
        <v>1</v>
      </c>
      <c r="E104" s="11">
        <v>1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9"/>
      <c r="B105" s="10"/>
      <c r="C105" s="13" t="s">
        <v>87</v>
      </c>
      <c r="D105" s="11">
        <v>2</v>
      </c>
      <c r="E105" s="11">
        <v>2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14"/>
      <c r="B106" s="15" t="s">
        <v>426</v>
      </c>
      <c r="C106" s="16"/>
      <c r="D106" s="17">
        <v>3</v>
      </c>
      <c r="E106" s="17">
        <v>3</v>
      </c>
      <c r="F106" s="18">
        <f t="shared" si="1"/>
        <v>0</v>
      </c>
      <c r="G106" s="17">
        <v>3</v>
      </c>
      <c r="H106" s="17">
        <v>3</v>
      </c>
      <c r="I106" s="18">
        <f>H106-G106</f>
        <v>0</v>
      </c>
      <c r="J106" s="17">
        <v>0</v>
      </c>
      <c r="K106" s="17">
        <f>E106-H106-J106</f>
        <v>0</v>
      </c>
    </row>
    <row r="107" spans="1:11" x14ac:dyDescent="0.25">
      <c r="A107" s="9">
        <v>21011</v>
      </c>
      <c r="B107" s="30" t="s">
        <v>425</v>
      </c>
      <c r="C107" s="21" t="s">
        <v>11</v>
      </c>
      <c r="D107" s="11">
        <v>58</v>
      </c>
      <c r="E107" s="11">
        <v>58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s="13" t="s">
        <v>16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t="s">
        <v>90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s="13" t="s">
        <v>19</v>
      </c>
      <c r="D110" s="11">
        <v>5</v>
      </c>
      <c r="E110" s="11">
        <v>5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t="s">
        <v>361</v>
      </c>
      <c r="D111" s="11">
        <v>1</v>
      </c>
      <c r="E111" s="11">
        <v>1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13" t="s">
        <v>39</v>
      </c>
      <c r="D112" s="11">
        <v>6</v>
      </c>
      <c r="E112" s="11">
        <v>6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21" t="s">
        <v>38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8</v>
      </c>
      <c r="D115" s="11">
        <v>30</v>
      </c>
      <c r="E115" s="11">
        <v>30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424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t="s">
        <v>45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s="13" t="s">
        <v>375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10"/>
      <c r="C119" s="13" t="s">
        <v>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14">
        <v>21011</v>
      </c>
      <c r="B120" s="15" t="s">
        <v>423</v>
      </c>
      <c r="C120" s="16"/>
      <c r="D120" s="17">
        <v>108</v>
      </c>
      <c r="E120" s="17">
        <v>108</v>
      </c>
      <c r="F120" s="18">
        <f t="shared" si="1"/>
        <v>0</v>
      </c>
      <c r="G120" s="17">
        <v>99</v>
      </c>
      <c r="H120" s="17">
        <v>99</v>
      </c>
      <c r="I120" s="18">
        <f>H120-G120</f>
        <v>0</v>
      </c>
      <c r="J120" s="17">
        <v>8</v>
      </c>
      <c r="K120" s="17">
        <f>E120-H120-J120</f>
        <v>1</v>
      </c>
    </row>
    <row r="121" spans="1:11" x14ac:dyDescent="0.25">
      <c r="A121" s="38"/>
      <c r="B121" t="s">
        <v>422</v>
      </c>
      <c r="C121" t="s">
        <v>77</v>
      </c>
      <c r="D121" s="11">
        <v>1</v>
      </c>
      <c r="E121" s="11">
        <v>1</v>
      </c>
      <c r="F121" s="38">
        <f t="shared" si="1"/>
        <v>0</v>
      </c>
      <c r="G121" s="11"/>
      <c r="H121" s="11"/>
      <c r="I121" s="38"/>
      <c r="J121" s="11"/>
      <c r="K121" s="11"/>
    </row>
    <row r="122" spans="1:11" x14ac:dyDescent="0.25">
      <c r="A122" s="18"/>
      <c r="B122" s="22" t="s">
        <v>421</v>
      </c>
      <c r="C122" s="23"/>
      <c r="D122" s="17">
        <v>1</v>
      </c>
      <c r="E122" s="17">
        <v>1</v>
      </c>
      <c r="F122" s="18">
        <f t="shared" si="1"/>
        <v>0</v>
      </c>
      <c r="G122" s="17">
        <v>1</v>
      </c>
      <c r="H122" s="17">
        <v>1</v>
      </c>
      <c r="I122" s="18">
        <f>H122-G122</f>
        <v>0</v>
      </c>
      <c r="J122" s="17">
        <v>0</v>
      </c>
      <c r="K122" s="17">
        <f>E122-H122-J122</f>
        <v>0</v>
      </c>
    </row>
    <row r="123" spans="1:11" x14ac:dyDescent="0.25">
      <c r="A123" s="9">
        <v>21012</v>
      </c>
      <c r="B123" s="30" t="s">
        <v>420</v>
      </c>
      <c r="C123" t="s">
        <v>59</v>
      </c>
      <c r="D123" s="34">
        <v>1</v>
      </c>
      <c r="E123" s="34">
        <v>1</v>
      </c>
      <c r="F123" s="12">
        <f t="shared" si="1"/>
        <v>0</v>
      </c>
      <c r="G123" s="34"/>
      <c r="H123" s="34"/>
      <c r="I123" s="12"/>
      <c r="J123" s="34"/>
      <c r="K123" s="34"/>
    </row>
    <row r="124" spans="1:11" x14ac:dyDescent="0.25">
      <c r="A124" s="9"/>
      <c r="B124" s="30"/>
      <c r="C124" s="21" t="s">
        <v>19</v>
      </c>
      <c r="D124" s="11">
        <v>8</v>
      </c>
      <c r="E124" s="11">
        <v>8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32"/>
      <c r="C125" s="13" t="s">
        <v>419</v>
      </c>
      <c r="D125" s="11">
        <v>1</v>
      </c>
      <c r="E125" s="11">
        <v>1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10"/>
      <c r="C126" s="21" t="s">
        <v>45</v>
      </c>
      <c r="D126" s="11">
        <v>2</v>
      </c>
      <c r="E126" s="11">
        <v>2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14">
        <v>21012</v>
      </c>
      <c r="B127" s="15" t="s">
        <v>418</v>
      </c>
      <c r="C127" s="16"/>
      <c r="D127" s="17">
        <v>12</v>
      </c>
      <c r="E127" s="17">
        <v>12</v>
      </c>
      <c r="F127" s="18">
        <f t="shared" si="1"/>
        <v>0</v>
      </c>
      <c r="G127" s="17">
        <v>12</v>
      </c>
      <c r="H127" s="17">
        <v>12</v>
      </c>
      <c r="I127" s="18">
        <f>H127-G127</f>
        <v>0</v>
      </c>
      <c r="J127" s="17">
        <v>0</v>
      </c>
      <c r="K127" s="17">
        <f>E127-H127-J127</f>
        <v>0</v>
      </c>
    </row>
    <row r="128" spans="1:11" x14ac:dyDescent="0.25">
      <c r="A128" s="9">
        <v>21013</v>
      </c>
      <c r="B128" s="30" t="s">
        <v>417</v>
      </c>
      <c r="C128" s="13" t="s">
        <v>29</v>
      </c>
      <c r="D128" s="11">
        <v>19</v>
      </c>
      <c r="E128" s="11">
        <v>19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0"/>
      <c r="C129" t="s">
        <v>20</v>
      </c>
      <c r="D129" s="11">
        <v>61</v>
      </c>
      <c r="E129" s="11">
        <v>61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19</v>
      </c>
      <c r="D130" s="11">
        <v>13</v>
      </c>
      <c r="E130" s="11">
        <v>13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s="21" t="s">
        <v>113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2"/>
      <c r="C132" t="s">
        <v>416</v>
      </c>
      <c r="D132" s="11">
        <v>1</v>
      </c>
      <c r="E132" s="11">
        <v>1</v>
      </c>
      <c r="F132" s="12">
        <f t="shared" ref="F132:F195" si="2">E132-D132</f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s="13" t="s">
        <v>361</v>
      </c>
      <c r="D133" s="11">
        <v>2</v>
      </c>
      <c r="E133" s="11">
        <v>2</v>
      </c>
      <c r="F133" s="12">
        <f t="shared" si="2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6"/>
      <c r="C134" t="s">
        <v>268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51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21" t="s">
        <v>267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s="13" t="s">
        <v>190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t="s">
        <v>80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10"/>
      <c r="C139" s="21" t="s">
        <v>415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14">
        <v>21013</v>
      </c>
      <c r="B140" s="15" t="s">
        <v>414</v>
      </c>
      <c r="C140" s="16"/>
      <c r="D140" s="17">
        <v>103</v>
      </c>
      <c r="E140" s="17">
        <v>103</v>
      </c>
      <c r="F140" s="18">
        <f t="shared" si="2"/>
        <v>0</v>
      </c>
      <c r="G140" s="17">
        <v>86</v>
      </c>
      <c r="H140" s="17">
        <v>86</v>
      </c>
      <c r="I140" s="18">
        <f>H140-G140</f>
        <v>0</v>
      </c>
      <c r="J140" s="17">
        <v>15</v>
      </c>
      <c r="K140" s="17">
        <f>E140-H140-J140</f>
        <v>2</v>
      </c>
    </row>
    <row r="141" spans="1:11" x14ac:dyDescent="0.25">
      <c r="A141" s="9"/>
      <c r="B141" s="33" t="s">
        <v>413</v>
      </c>
      <c r="C141" s="13" t="s">
        <v>19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14"/>
      <c r="B142" s="15" t="s">
        <v>412</v>
      </c>
      <c r="C142" s="16"/>
      <c r="D142" s="17">
        <v>1</v>
      </c>
      <c r="E142" s="17">
        <v>1</v>
      </c>
      <c r="F142" s="18">
        <f t="shared" si="2"/>
        <v>0</v>
      </c>
      <c r="G142" s="17">
        <v>1</v>
      </c>
      <c r="H142" s="17">
        <v>1</v>
      </c>
      <c r="I142" s="18">
        <f>H142-G142</f>
        <v>0</v>
      </c>
      <c r="J142" s="17">
        <v>0</v>
      </c>
      <c r="K142" s="17">
        <f>E142-H142-J142</f>
        <v>0</v>
      </c>
    </row>
    <row r="143" spans="1:11" x14ac:dyDescent="0.25">
      <c r="A143" s="9">
        <v>21015</v>
      </c>
      <c r="B143" s="30" t="s">
        <v>411</v>
      </c>
      <c r="C143" s="20" t="s">
        <v>173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t="s">
        <v>410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0"/>
      <c r="C145" s="20" t="s">
        <v>26</v>
      </c>
      <c r="D145" s="26">
        <v>1</v>
      </c>
      <c r="E145" s="26">
        <v>1</v>
      </c>
      <c r="F145" s="12">
        <f t="shared" si="2"/>
        <v>0</v>
      </c>
      <c r="G145" s="26"/>
      <c r="H145" s="26"/>
      <c r="I145" s="12"/>
      <c r="J145" s="26"/>
      <c r="K145" s="26"/>
    </row>
    <row r="146" spans="1:11" x14ac:dyDescent="0.25">
      <c r="A146" s="9"/>
      <c r="B146" s="32"/>
      <c r="C146" s="13" t="s">
        <v>19</v>
      </c>
      <c r="D146" s="11">
        <v>8</v>
      </c>
      <c r="E146" s="11">
        <v>8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122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32"/>
      <c r="C149" s="13" t="s">
        <v>87</v>
      </c>
      <c r="D149" s="11">
        <v>1</v>
      </c>
      <c r="E149" s="11">
        <v>1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45</v>
      </c>
      <c r="D150" s="11">
        <v>2</v>
      </c>
      <c r="E150" s="11">
        <v>2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10"/>
      <c r="C151" s="13" t="s">
        <v>375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14">
        <v>21015</v>
      </c>
      <c r="B152" s="15" t="s">
        <v>409</v>
      </c>
      <c r="C152" s="16"/>
      <c r="D152" s="17">
        <v>17</v>
      </c>
      <c r="E152" s="17">
        <v>17</v>
      </c>
      <c r="F152" s="18">
        <f t="shared" si="2"/>
        <v>0</v>
      </c>
      <c r="G152" s="17">
        <v>15</v>
      </c>
      <c r="H152" s="17">
        <v>15</v>
      </c>
      <c r="I152" s="18">
        <f>H152-G152</f>
        <v>0</v>
      </c>
      <c r="J152" s="17">
        <v>1</v>
      </c>
      <c r="K152" s="17">
        <f>E152-H152-J152</f>
        <v>1</v>
      </c>
    </row>
    <row r="153" spans="1:11" x14ac:dyDescent="0.25">
      <c r="A153" s="38"/>
      <c r="B153" t="s">
        <v>408</v>
      </c>
      <c r="C153" t="s">
        <v>19</v>
      </c>
      <c r="D153" s="11">
        <v>1</v>
      </c>
      <c r="E153" s="11">
        <v>1</v>
      </c>
      <c r="F153" s="11">
        <f t="shared" si="2"/>
        <v>0</v>
      </c>
      <c r="G153" s="11"/>
      <c r="H153" s="11"/>
      <c r="I153" s="11"/>
      <c r="J153" s="11"/>
      <c r="K153" s="11"/>
    </row>
    <row r="154" spans="1:11" x14ac:dyDescent="0.25">
      <c r="A154" s="18"/>
      <c r="B154" s="22" t="s">
        <v>407</v>
      </c>
      <c r="C154" s="23"/>
      <c r="D154" s="17">
        <v>1</v>
      </c>
      <c r="E154" s="17">
        <v>1</v>
      </c>
      <c r="F154" s="17">
        <f t="shared" si="2"/>
        <v>0</v>
      </c>
      <c r="G154" s="17">
        <v>1</v>
      </c>
      <c r="H154" s="17">
        <v>1</v>
      </c>
      <c r="I154" s="18">
        <f>H154-G154</f>
        <v>0</v>
      </c>
      <c r="J154" s="17">
        <v>0</v>
      </c>
      <c r="K154" s="17">
        <f>E154-H154-J154</f>
        <v>0</v>
      </c>
    </row>
    <row r="155" spans="1:11" x14ac:dyDescent="0.25">
      <c r="A155" s="9"/>
      <c r="B155" s="33" t="s">
        <v>406</v>
      </c>
      <c r="C155" s="13" t="s">
        <v>19</v>
      </c>
      <c r="D155" s="11">
        <v>1</v>
      </c>
      <c r="E155" s="11">
        <v>1</v>
      </c>
      <c r="F155" s="12">
        <f t="shared" si="2"/>
        <v>0</v>
      </c>
      <c r="G155" s="11"/>
      <c r="H155" s="11"/>
      <c r="I155" s="12"/>
      <c r="J155" s="11"/>
      <c r="K155" s="11"/>
    </row>
    <row r="156" spans="1:11" x14ac:dyDescent="0.25">
      <c r="A156" s="14"/>
      <c r="B156" s="15" t="s">
        <v>405</v>
      </c>
      <c r="C156" s="16"/>
      <c r="D156" s="17">
        <v>1</v>
      </c>
      <c r="E156" s="17">
        <v>1</v>
      </c>
      <c r="F156" s="18">
        <f t="shared" si="2"/>
        <v>0</v>
      </c>
      <c r="G156" s="17">
        <v>1</v>
      </c>
      <c r="H156" s="17">
        <v>1</v>
      </c>
      <c r="I156" s="18">
        <f>H156-G156</f>
        <v>0</v>
      </c>
      <c r="J156" s="17">
        <v>0</v>
      </c>
      <c r="K156" s="17">
        <f>E156-H156-J156</f>
        <v>0</v>
      </c>
    </row>
    <row r="157" spans="1:11" x14ac:dyDescent="0.25">
      <c r="A157" s="9">
        <v>21016</v>
      </c>
      <c r="B157" s="30" t="s">
        <v>404</v>
      </c>
      <c r="C157" s="13" t="s">
        <v>11</v>
      </c>
      <c r="D157" s="11">
        <v>5</v>
      </c>
      <c r="E157" s="11">
        <v>5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9"/>
      <c r="B158" s="10"/>
      <c r="C158" s="13" t="s">
        <v>5</v>
      </c>
      <c r="D158" s="11">
        <v>7</v>
      </c>
      <c r="E158" s="11">
        <v>7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>
        <v>21016</v>
      </c>
      <c r="B159" s="15" t="s">
        <v>403</v>
      </c>
      <c r="C159" s="16"/>
      <c r="D159" s="17">
        <v>12</v>
      </c>
      <c r="E159" s="17">
        <v>12</v>
      </c>
      <c r="F159" s="18">
        <f t="shared" si="2"/>
        <v>0</v>
      </c>
      <c r="G159" s="17">
        <v>10</v>
      </c>
      <c r="H159" s="17">
        <v>10</v>
      </c>
      <c r="I159" s="18">
        <f>H159-G159</f>
        <v>0</v>
      </c>
      <c r="J159" s="17">
        <v>2</v>
      </c>
      <c r="K159" s="17">
        <f>E159-H159-J159</f>
        <v>0</v>
      </c>
    </row>
    <row r="160" spans="1:11" x14ac:dyDescent="0.25">
      <c r="A160" s="9">
        <v>21017</v>
      </c>
      <c r="B160" s="30" t="s">
        <v>402</v>
      </c>
      <c r="C160" s="21" t="s">
        <v>125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13" t="s">
        <v>29</v>
      </c>
      <c r="D161" s="11">
        <v>3</v>
      </c>
      <c r="E161" s="11">
        <v>3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0" t="s">
        <v>20</v>
      </c>
      <c r="D162" s="11">
        <v>4</v>
      </c>
      <c r="E162" s="11">
        <v>4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32"/>
      <c r="C163" s="21" t="s">
        <v>19</v>
      </c>
      <c r="D163" s="11">
        <v>2</v>
      </c>
      <c r="E163" s="11">
        <v>2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10"/>
      <c r="C164" s="21" t="s">
        <v>45</v>
      </c>
      <c r="D164" s="11">
        <v>1</v>
      </c>
      <c r="E164" s="11">
        <v>1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14">
        <v>21017</v>
      </c>
      <c r="B165" s="15" t="s">
        <v>401</v>
      </c>
      <c r="C165" s="16"/>
      <c r="D165" s="17">
        <v>11</v>
      </c>
      <c r="E165" s="17">
        <v>11</v>
      </c>
      <c r="F165" s="18">
        <f t="shared" si="2"/>
        <v>0</v>
      </c>
      <c r="G165" s="17">
        <v>10</v>
      </c>
      <c r="H165" s="17">
        <v>10</v>
      </c>
      <c r="I165" s="18">
        <f>H165-G165</f>
        <v>0</v>
      </c>
      <c r="J165" s="17">
        <v>1</v>
      </c>
      <c r="K165" s="17">
        <f>E165-H165-J165</f>
        <v>0</v>
      </c>
    </row>
    <row r="166" spans="1:11" x14ac:dyDescent="0.25">
      <c r="A166" s="9"/>
      <c r="B166" s="33" t="s">
        <v>400</v>
      </c>
      <c r="C166" s="13" t="s">
        <v>8</v>
      </c>
      <c r="D166" s="11">
        <v>1</v>
      </c>
      <c r="E166" s="11">
        <v>1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14"/>
      <c r="B167" s="15" t="s">
        <v>399</v>
      </c>
      <c r="C167" s="16"/>
      <c r="D167" s="17">
        <v>1</v>
      </c>
      <c r="E167" s="17">
        <v>1</v>
      </c>
      <c r="F167" s="18">
        <f t="shared" si="2"/>
        <v>0</v>
      </c>
      <c r="G167" s="17">
        <v>1</v>
      </c>
      <c r="H167" s="17">
        <v>1</v>
      </c>
      <c r="I167" s="18">
        <f>H167-G167</f>
        <v>0</v>
      </c>
      <c r="J167" s="17">
        <v>0</v>
      </c>
      <c r="K167" s="17">
        <f>E167-H167-J167</f>
        <v>0</v>
      </c>
    </row>
    <row r="168" spans="1:11" x14ac:dyDescent="0.25">
      <c r="A168" s="9"/>
      <c r="B168" s="33" t="s">
        <v>398</v>
      </c>
      <c r="C168" s="13" t="s">
        <v>29</v>
      </c>
      <c r="D168" s="11">
        <v>1</v>
      </c>
      <c r="E168" s="11">
        <v>1</v>
      </c>
      <c r="F168" s="12">
        <f t="shared" si="2"/>
        <v>0</v>
      </c>
      <c r="G168" s="11"/>
      <c r="H168" s="11"/>
      <c r="I168" s="12"/>
      <c r="J168" s="11"/>
      <c r="K168" s="11"/>
    </row>
    <row r="169" spans="1:11" x14ac:dyDescent="0.25">
      <c r="A169" s="14"/>
      <c r="B169" s="15" t="s">
        <v>397</v>
      </c>
      <c r="C169" s="16"/>
      <c r="D169" s="17">
        <v>1</v>
      </c>
      <c r="E169" s="17">
        <v>1</v>
      </c>
      <c r="F169" s="18">
        <f t="shared" si="2"/>
        <v>0</v>
      </c>
      <c r="G169" s="17">
        <v>1</v>
      </c>
      <c r="H169" s="17">
        <v>1</v>
      </c>
      <c r="I169" s="18">
        <f>H169-G169</f>
        <v>0</v>
      </c>
      <c r="J169" s="17">
        <v>0</v>
      </c>
      <c r="K169" s="17">
        <f>E169-H169-J169</f>
        <v>0</v>
      </c>
    </row>
    <row r="170" spans="1:11" x14ac:dyDescent="0.25">
      <c r="A170" s="9"/>
      <c r="B170" s="33" t="s">
        <v>396</v>
      </c>
      <c r="C170" s="13" t="s">
        <v>77</v>
      </c>
      <c r="D170" s="11">
        <v>1</v>
      </c>
      <c r="E170" s="11">
        <v>1</v>
      </c>
      <c r="F170" s="12">
        <f t="shared" si="2"/>
        <v>0</v>
      </c>
      <c r="G170" s="11"/>
      <c r="H170" s="11"/>
      <c r="I170" s="12"/>
      <c r="J170" s="11"/>
      <c r="K170" s="11"/>
    </row>
    <row r="171" spans="1:11" x14ac:dyDescent="0.25">
      <c r="A171" s="14"/>
      <c r="B171" s="15" t="s">
        <v>395</v>
      </c>
      <c r="C171" s="16"/>
      <c r="D171" s="17">
        <v>1</v>
      </c>
      <c r="E171" s="17">
        <v>1</v>
      </c>
      <c r="F171" s="18">
        <f t="shared" si="2"/>
        <v>0</v>
      </c>
      <c r="G171" s="17">
        <v>1</v>
      </c>
      <c r="H171" s="17">
        <v>1</v>
      </c>
      <c r="I171" s="18">
        <f>H171-G171</f>
        <v>0</v>
      </c>
      <c r="J171" s="17">
        <v>0</v>
      </c>
      <c r="K171" s="17">
        <f>E171-H171-J171</f>
        <v>0</v>
      </c>
    </row>
    <row r="172" spans="1:11" x14ac:dyDescent="0.25">
      <c r="A172" s="9"/>
      <c r="B172" s="33" t="s">
        <v>394</v>
      </c>
      <c r="C172" s="13" t="s">
        <v>77</v>
      </c>
      <c r="D172" s="11">
        <v>1</v>
      </c>
      <c r="E172" s="11">
        <v>1</v>
      </c>
      <c r="F172" s="12">
        <f t="shared" si="2"/>
        <v>0</v>
      </c>
      <c r="G172" s="11"/>
      <c r="H172" s="11"/>
      <c r="I172" s="12"/>
      <c r="J172" s="11"/>
      <c r="K172" s="11"/>
    </row>
    <row r="173" spans="1:11" x14ac:dyDescent="0.25">
      <c r="A173" s="14"/>
      <c r="B173" s="15" t="s">
        <v>393</v>
      </c>
      <c r="C173" s="16"/>
      <c r="D173" s="17">
        <v>1</v>
      </c>
      <c r="E173" s="17">
        <v>1</v>
      </c>
      <c r="F173" s="18">
        <f t="shared" si="2"/>
        <v>0</v>
      </c>
      <c r="G173" s="17">
        <v>0</v>
      </c>
      <c r="H173" s="17">
        <v>0</v>
      </c>
      <c r="I173" s="18">
        <f>H173-G173</f>
        <v>0</v>
      </c>
      <c r="J173" s="17">
        <v>1</v>
      </c>
      <c r="K173" s="17">
        <f>E173-H173-J173</f>
        <v>0</v>
      </c>
    </row>
    <row r="174" spans="1:11" x14ac:dyDescent="0.25">
      <c r="A174" s="9"/>
      <c r="B174" t="s">
        <v>392</v>
      </c>
      <c r="C174" t="s">
        <v>19</v>
      </c>
      <c r="D174" s="11">
        <v>1</v>
      </c>
      <c r="E174" s="11">
        <v>1</v>
      </c>
      <c r="F174" s="12">
        <f t="shared" si="2"/>
        <v>0</v>
      </c>
      <c r="G174" s="11"/>
      <c r="H174" s="11"/>
      <c r="I174" s="12"/>
      <c r="J174" s="11"/>
      <c r="K174" s="11"/>
    </row>
    <row r="175" spans="1:11" x14ac:dyDescent="0.25">
      <c r="A175" s="14"/>
      <c r="B175" s="22" t="s">
        <v>391</v>
      </c>
      <c r="C175" s="23"/>
      <c r="D175" s="17">
        <v>1</v>
      </c>
      <c r="E175" s="17">
        <v>1</v>
      </c>
      <c r="F175" s="14">
        <f t="shared" si="2"/>
        <v>0</v>
      </c>
      <c r="G175" s="17">
        <v>1</v>
      </c>
      <c r="H175" s="17">
        <v>1</v>
      </c>
      <c r="I175" s="18">
        <f>H175-G175</f>
        <v>0</v>
      </c>
      <c r="J175" s="17">
        <v>0</v>
      </c>
      <c r="K175" s="17">
        <f>E175-H175-J175</f>
        <v>0</v>
      </c>
    </row>
    <row r="176" spans="1:11" x14ac:dyDescent="0.25">
      <c r="A176" s="38"/>
      <c r="B176" t="s">
        <v>390</v>
      </c>
      <c r="C176" t="s">
        <v>19</v>
      </c>
      <c r="D176" s="11">
        <v>1</v>
      </c>
      <c r="E176" s="11">
        <v>1</v>
      </c>
      <c r="F176" s="11">
        <f t="shared" si="2"/>
        <v>0</v>
      </c>
      <c r="G176" s="11"/>
      <c r="H176" s="11"/>
      <c r="I176" s="11"/>
      <c r="J176" s="11"/>
      <c r="K176" s="11"/>
    </row>
    <row r="177" spans="1:11" x14ac:dyDescent="0.25">
      <c r="A177" s="18"/>
      <c r="B177" s="22" t="s">
        <v>389</v>
      </c>
      <c r="C177" s="23"/>
      <c r="D177" s="17">
        <v>1</v>
      </c>
      <c r="E177" s="17">
        <v>1</v>
      </c>
      <c r="F177" s="17">
        <f t="shared" si="2"/>
        <v>0</v>
      </c>
      <c r="G177" s="17">
        <v>1</v>
      </c>
      <c r="H177" s="17">
        <v>1</v>
      </c>
      <c r="I177" s="18">
        <f>H177-G177</f>
        <v>0</v>
      </c>
      <c r="J177" s="17">
        <v>0</v>
      </c>
      <c r="K177" s="17">
        <f>E177-H177-J177</f>
        <v>0</v>
      </c>
    </row>
    <row r="178" spans="1:11" x14ac:dyDescent="0.25">
      <c r="A178" s="9">
        <v>21018</v>
      </c>
      <c r="B178" t="s">
        <v>388</v>
      </c>
      <c r="C178" s="20" t="s">
        <v>32</v>
      </c>
      <c r="D178" s="39">
        <v>1</v>
      </c>
      <c r="E178" s="39">
        <v>1</v>
      </c>
      <c r="F178" s="38">
        <f t="shared" si="2"/>
        <v>0</v>
      </c>
      <c r="G178" s="39"/>
      <c r="H178" s="39"/>
      <c r="I178" s="38"/>
      <c r="J178" s="39"/>
      <c r="K178" s="39"/>
    </row>
    <row r="179" spans="1:11" x14ac:dyDescent="0.25">
      <c r="A179" s="9"/>
      <c r="C179" s="20" t="s">
        <v>185</v>
      </c>
      <c r="D179" s="38">
        <v>1</v>
      </c>
      <c r="E179" s="38">
        <v>1</v>
      </c>
      <c r="F179" s="38">
        <f t="shared" si="2"/>
        <v>0</v>
      </c>
      <c r="G179" s="38"/>
      <c r="H179" s="38"/>
      <c r="I179" s="38"/>
      <c r="J179" s="38"/>
      <c r="K179" s="38"/>
    </row>
    <row r="180" spans="1:11" x14ac:dyDescent="0.25">
      <c r="A180" s="18">
        <v>21018</v>
      </c>
      <c r="B180" s="22" t="s">
        <v>387</v>
      </c>
      <c r="C180" s="23"/>
      <c r="D180" s="17">
        <v>2</v>
      </c>
      <c r="E180" s="17">
        <v>2</v>
      </c>
      <c r="F180" s="17">
        <f t="shared" si="2"/>
        <v>0</v>
      </c>
      <c r="G180" s="17">
        <v>2</v>
      </c>
      <c r="H180" s="17">
        <v>2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21019</v>
      </c>
      <c r="B181" s="30" t="s">
        <v>386</v>
      </c>
      <c r="C181" s="13" t="s">
        <v>109</v>
      </c>
      <c r="D181" s="11">
        <v>1</v>
      </c>
      <c r="E181" s="11">
        <v>1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19</v>
      </c>
      <c r="D182" s="11">
        <v>56</v>
      </c>
      <c r="E182" s="11">
        <v>56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B183" s="32"/>
      <c r="C183" s="13" t="s">
        <v>10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C184" s="20" t="s">
        <v>38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8</v>
      </c>
      <c r="D185" s="11">
        <v>16</v>
      </c>
      <c r="E185" s="11">
        <v>16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97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32"/>
      <c r="C187" s="13" t="s">
        <v>385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10"/>
      <c r="C188" s="13" t="s">
        <v>45</v>
      </c>
      <c r="D188" s="11">
        <v>5</v>
      </c>
      <c r="E188" s="11">
        <v>5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14">
        <v>21019</v>
      </c>
      <c r="B189" s="15" t="s">
        <v>384</v>
      </c>
      <c r="C189" s="16"/>
      <c r="D189" s="17">
        <v>82</v>
      </c>
      <c r="E189" s="17">
        <v>82</v>
      </c>
      <c r="F189" s="18">
        <f t="shared" si="2"/>
        <v>0</v>
      </c>
      <c r="G189" s="17">
        <v>63</v>
      </c>
      <c r="H189" s="17">
        <v>63</v>
      </c>
      <c r="I189" s="18">
        <f>H189-G189</f>
        <v>0</v>
      </c>
      <c r="J189" s="17">
        <v>19</v>
      </c>
      <c r="K189" s="17">
        <f>E189-H189-J189</f>
        <v>0</v>
      </c>
    </row>
    <row r="190" spans="1:11" x14ac:dyDescent="0.25">
      <c r="A190" s="9"/>
      <c r="B190" s="33" t="s">
        <v>383</v>
      </c>
      <c r="C190" s="13" t="s">
        <v>89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14"/>
      <c r="B191" s="15" t="s">
        <v>382</v>
      </c>
      <c r="C191" s="16"/>
      <c r="D191" s="17">
        <v>1</v>
      </c>
      <c r="E191" s="17">
        <v>1</v>
      </c>
      <c r="F191" s="18">
        <f t="shared" si="2"/>
        <v>0</v>
      </c>
      <c r="G191" s="17">
        <v>1</v>
      </c>
      <c r="H191" s="17">
        <v>1</v>
      </c>
      <c r="I191" s="18">
        <f>H191-G191</f>
        <v>0</v>
      </c>
      <c r="J191" s="17">
        <v>0</v>
      </c>
      <c r="K191" s="17">
        <f>E191-H191-J191</f>
        <v>0</v>
      </c>
    </row>
    <row r="192" spans="1:11" x14ac:dyDescent="0.25">
      <c r="A192" s="9">
        <v>21020</v>
      </c>
      <c r="B192" t="s">
        <v>381</v>
      </c>
      <c r="C192" t="s">
        <v>262</v>
      </c>
      <c r="D192" s="11">
        <v>4</v>
      </c>
      <c r="E192" s="11">
        <v>4</v>
      </c>
      <c r="F192" s="12">
        <f t="shared" si="2"/>
        <v>0</v>
      </c>
      <c r="G192" s="11"/>
      <c r="H192" s="11"/>
      <c r="I192" s="12"/>
      <c r="J192" s="11"/>
      <c r="K192" s="11"/>
    </row>
    <row r="193" spans="1:11" x14ac:dyDescent="0.25">
      <c r="A193" s="9"/>
      <c r="C193" t="s">
        <v>380</v>
      </c>
      <c r="D193" s="38">
        <v>1</v>
      </c>
      <c r="E193" s="38">
        <v>1</v>
      </c>
      <c r="F193" s="12">
        <f t="shared" si="2"/>
        <v>0</v>
      </c>
      <c r="G193" s="38"/>
      <c r="H193" s="38"/>
      <c r="I193" s="12"/>
      <c r="J193" s="38"/>
      <c r="K193" s="38"/>
    </row>
    <row r="194" spans="1:11" x14ac:dyDescent="0.25">
      <c r="A194" s="14">
        <v>21020</v>
      </c>
      <c r="B194" s="22" t="s">
        <v>379</v>
      </c>
      <c r="C194" s="23"/>
      <c r="D194" s="14">
        <v>5</v>
      </c>
      <c r="E194" s="14">
        <v>5</v>
      </c>
      <c r="F194" s="14">
        <f t="shared" si="2"/>
        <v>0</v>
      </c>
      <c r="G194" s="14">
        <v>5</v>
      </c>
      <c r="H194" s="14">
        <v>5</v>
      </c>
      <c r="I194" s="18">
        <f>H194-G194</f>
        <v>0</v>
      </c>
      <c r="J194" s="14">
        <v>0</v>
      </c>
      <c r="K194" s="17">
        <f>E194-H194-J194</f>
        <v>0</v>
      </c>
    </row>
    <row r="195" spans="1:11" x14ac:dyDescent="0.25">
      <c r="A195" s="9">
        <v>21021</v>
      </c>
      <c r="B195" s="30" t="s">
        <v>378</v>
      </c>
      <c r="C195" s="13" t="s">
        <v>29</v>
      </c>
      <c r="D195" s="11">
        <v>6</v>
      </c>
      <c r="E195" s="11">
        <v>6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B196" s="32"/>
      <c r="C196" s="21" t="s">
        <v>20</v>
      </c>
      <c r="D196" s="11">
        <v>3</v>
      </c>
      <c r="E196" s="11">
        <v>3</v>
      </c>
      <c r="F196" s="12">
        <f t="shared" ref="F196:F259" si="3">E196-D196</f>
        <v>0</v>
      </c>
      <c r="G196" s="11"/>
      <c r="H196" s="11"/>
      <c r="I196" s="12"/>
      <c r="J196" s="11"/>
      <c r="K196" s="11"/>
    </row>
    <row r="197" spans="1:11" x14ac:dyDescent="0.25">
      <c r="A197" s="9"/>
      <c r="C197" s="21" t="s">
        <v>19</v>
      </c>
      <c r="D197" s="11">
        <v>2</v>
      </c>
      <c r="E197" s="11">
        <v>2</v>
      </c>
      <c r="F197" s="12">
        <f t="shared" si="3"/>
        <v>0</v>
      </c>
      <c r="G197" s="11"/>
      <c r="H197" s="11"/>
      <c r="I197" s="12"/>
      <c r="J197" s="11"/>
      <c r="K197" s="11"/>
    </row>
    <row r="198" spans="1:11" x14ac:dyDescent="0.25">
      <c r="A198" s="9"/>
      <c r="B198" s="32"/>
      <c r="C198" s="13" t="s">
        <v>51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9"/>
      <c r="B199" s="10"/>
      <c r="C199" s="13" t="s">
        <v>326</v>
      </c>
      <c r="D199" s="11">
        <v>1</v>
      </c>
      <c r="E199" s="11">
        <v>1</v>
      </c>
      <c r="F199" s="12">
        <f t="shared" si="3"/>
        <v>0</v>
      </c>
      <c r="G199" s="11"/>
      <c r="H199" s="11"/>
      <c r="I199" s="12"/>
      <c r="J199" s="11"/>
      <c r="K199" s="11"/>
    </row>
    <row r="200" spans="1:11" x14ac:dyDescent="0.25">
      <c r="A200" s="14">
        <v>21021</v>
      </c>
      <c r="B200" s="15" t="s">
        <v>377</v>
      </c>
      <c r="C200" s="16"/>
      <c r="D200" s="17">
        <v>13</v>
      </c>
      <c r="E200" s="17">
        <v>13</v>
      </c>
      <c r="F200" s="18">
        <f t="shared" si="3"/>
        <v>0</v>
      </c>
      <c r="G200" s="17">
        <v>13</v>
      </c>
      <c r="H200" s="17">
        <v>13</v>
      </c>
      <c r="I200" s="18">
        <f>H200-G200</f>
        <v>0</v>
      </c>
      <c r="J200" s="17">
        <v>0</v>
      </c>
      <c r="K200" s="17">
        <f>E200-H200-J200</f>
        <v>0</v>
      </c>
    </row>
    <row r="201" spans="1:11" x14ac:dyDescent="0.25">
      <c r="A201" s="9">
        <v>21022</v>
      </c>
      <c r="B201" s="30" t="s">
        <v>376</v>
      </c>
      <c r="C201" t="s">
        <v>20</v>
      </c>
      <c r="D201" s="34">
        <v>1</v>
      </c>
      <c r="E201" s="34">
        <v>1</v>
      </c>
      <c r="F201" s="12">
        <f t="shared" si="3"/>
        <v>0</v>
      </c>
      <c r="G201" s="34"/>
      <c r="H201" s="34"/>
      <c r="I201" s="12"/>
      <c r="J201" s="34"/>
      <c r="K201" s="34"/>
    </row>
    <row r="202" spans="1:11" x14ac:dyDescent="0.25">
      <c r="A202" s="9"/>
      <c r="B202" s="30"/>
      <c r="C202" s="21" t="s">
        <v>11</v>
      </c>
      <c r="D202" s="11">
        <v>3</v>
      </c>
      <c r="E202" s="11">
        <v>3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21" t="s">
        <v>77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19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10</v>
      </c>
      <c r="D205" s="11">
        <v>1</v>
      </c>
      <c r="E205" s="11">
        <v>1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13" t="s">
        <v>8</v>
      </c>
      <c r="D206" s="11">
        <v>3</v>
      </c>
      <c r="E206" s="11">
        <v>3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10"/>
      <c r="C207" s="13" t="s">
        <v>375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14">
        <v>21022</v>
      </c>
      <c r="B208" s="15" t="s">
        <v>374</v>
      </c>
      <c r="C208" s="16"/>
      <c r="D208" s="17">
        <v>11</v>
      </c>
      <c r="E208" s="17">
        <v>11</v>
      </c>
      <c r="F208" s="18">
        <f t="shared" si="3"/>
        <v>0</v>
      </c>
      <c r="G208" s="17">
        <v>9</v>
      </c>
      <c r="H208" s="17">
        <v>9</v>
      </c>
      <c r="I208" s="18">
        <f>H208-G208</f>
        <v>0</v>
      </c>
      <c r="J208" s="17">
        <v>2</v>
      </c>
      <c r="K208" s="17">
        <f>E208-H208-J208</f>
        <v>0</v>
      </c>
    </row>
    <row r="209" spans="1:11" x14ac:dyDescent="0.25">
      <c r="A209" s="9"/>
      <c r="B209" s="33" t="s">
        <v>373</v>
      </c>
      <c r="C209" s="13" t="s">
        <v>29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14"/>
      <c r="B210" s="15" t="s">
        <v>372</v>
      </c>
      <c r="C210" s="16"/>
      <c r="D210" s="17">
        <v>1</v>
      </c>
      <c r="E210" s="17">
        <v>1</v>
      </c>
      <c r="F210" s="18">
        <f t="shared" si="3"/>
        <v>0</v>
      </c>
      <c r="G210" s="17">
        <v>1</v>
      </c>
      <c r="H210" s="17">
        <v>1</v>
      </c>
      <c r="I210" s="18">
        <f>H210-G210</f>
        <v>0</v>
      </c>
      <c r="J210" s="17">
        <v>0</v>
      </c>
      <c r="K210" s="17">
        <f>E210-H210-J210</f>
        <v>0</v>
      </c>
    </row>
    <row r="211" spans="1:11" x14ac:dyDescent="0.25">
      <c r="A211" s="9">
        <v>21023</v>
      </c>
      <c r="B211" s="30" t="s">
        <v>371</v>
      </c>
      <c r="C211" s="13" t="s">
        <v>19</v>
      </c>
      <c r="D211" s="11">
        <v>6</v>
      </c>
      <c r="E211" s="11">
        <v>6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0"/>
      <c r="C212" t="s">
        <v>256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32"/>
      <c r="C213" s="13" t="s">
        <v>39</v>
      </c>
      <c r="D213" s="11">
        <v>1</v>
      </c>
      <c r="E213" s="11">
        <v>1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s="13" t="s">
        <v>45</v>
      </c>
      <c r="D214" s="11">
        <v>5</v>
      </c>
      <c r="E214" s="11">
        <v>5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10"/>
      <c r="C215" t="s">
        <v>299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14">
        <v>21023</v>
      </c>
      <c r="B216" s="15" t="s">
        <v>370</v>
      </c>
      <c r="C216" s="16"/>
      <c r="D216" s="17">
        <v>14</v>
      </c>
      <c r="E216" s="17">
        <v>14</v>
      </c>
      <c r="F216" s="18">
        <f t="shared" si="3"/>
        <v>0</v>
      </c>
      <c r="G216" s="17">
        <v>12</v>
      </c>
      <c r="H216" s="17">
        <v>12</v>
      </c>
      <c r="I216" s="18">
        <f>H216-G216</f>
        <v>0</v>
      </c>
      <c r="J216" s="17">
        <v>2</v>
      </c>
      <c r="K216" s="17">
        <f>E216-H216-J216</f>
        <v>0</v>
      </c>
    </row>
    <row r="217" spans="1:11" x14ac:dyDescent="0.25">
      <c r="A217" s="9"/>
      <c r="B217" s="33" t="s">
        <v>369</v>
      </c>
      <c r="C217" s="13" t="s">
        <v>11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14"/>
      <c r="B218" s="15" t="s">
        <v>368</v>
      </c>
      <c r="C218" s="16"/>
      <c r="D218" s="17">
        <v>1</v>
      </c>
      <c r="E218" s="17">
        <v>1</v>
      </c>
      <c r="F218" s="18">
        <f t="shared" si="3"/>
        <v>0</v>
      </c>
      <c r="G218" s="17">
        <v>1</v>
      </c>
      <c r="H218" s="17">
        <v>1</v>
      </c>
      <c r="I218" s="18">
        <f>H218-G218</f>
        <v>0</v>
      </c>
      <c r="J218" s="17">
        <v>0</v>
      </c>
      <c r="K218" s="17">
        <f>E218-H218-J218</f>
        <v>0</v>
      </c>
    </row>
    <row r="219" spans="1:11" x14ac:dyDescent="0.25">
      <c r="A219" s="40">
        <v>21024</v>
      </c>
      <c r="B219" s="25" t="s">
        <v>367</v>
      </c>
      <c r="C219" s="21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8"/>
      <c r="C220" t="s">
        <v>77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s="21" t="s">
        <v>19</v>
      </c>
      <c r="D221" s="11">
        <v>4</v>
      </c>
      <c r="E221" s="11">
        <v>4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40"/>
      <c r="B222" s="29"/>
      <c r="C222" t="s">
        <v>114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14">
        <v>21024</v>
      </c>
      <c r="B223" s="22" t="s">
        <v>365</v>
      </c>
      <c r="C223" s="23"/>
      <c r="D223" s="17">
        <v>7</v>
      </c>
      <c r="E223" s="17">
        <v>7</v>
      </c>
      <c r="F223" s="18">
        <f t="shared" si="3"/>
        <v>0</v>
      </c>
      <c r="G223" s="17">
        <v>7</v>
      </c>
      <c r="H223" s="17">
        <v>7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21025</v>
      </c>
      <c r="B224" s="28" t="s">
        <v>364</v>
      </c>
      <c r="C224" s="21" t="s">
        <v>19</v>
      </c>
      <c r="D224" s="11">
        <v>6</v>
      </c>
      <c r="E224" s="11">
        <v>6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52"/>
      <c r="C225" s="73" t="s">
        <v>485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8">
        <v>21025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5</v>
      </c>
      <c r="H226" s="17">
        <v>5</v>
      </c>
      <c r="I226" s="18">
        <f>H226-G226</f>
        <v>0</v>
      </c>
      <c r="J226" s="17">
        <v>0</v>
      </c>
      <c r="K226" s="17">
        <f>E226-H226-J226</f>
        <v>2</v>
      </c>
    </row>
    <row r="227" spans="1:11" x14ac:dyDescent="0.25">
      <c r="A227" s="9">
        <v>21026</v>
      </c>
      <c r="B227" s="30" t="s">
        <v>362</v>
      </c>
      <c r="C227" s="13" t="s">
        <v>29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0"/>
      <c r="C228" t="s">
        <v>20</v>
      </c>
      <c r="D228" s="11">
        <v>4</v>
      </c>
      <c r="E228" s="11">
        <v>4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13" t="s">
        <v>19</v>
      </c>
      <c r="D229" s="11">
        <v>11</v>
      </c>
      <c r="E229" s="11">
        <v>11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21" t="s">
        <v>361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2"/>
      <c r="C231" s="13" t="s">
        <v>51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10"/>
      <c r="C232" s="21" t="s">
        <v>182</v>
      </c>
      <c r="D232" s="11">
        <v>1</v>
      </c>
      <c r="E232" s="11">
        <v>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14">
        <v>21026</v>
      </c>
      <c r="B233" s="15" t="s">
        <v>360</v>
      </c>
      <c r="C233" s="16"/>
      <c r="D233" s="17">
        <v>22</v>
      </c>
      <c r="E233" s="17">
        <v>22</v>
      </c>
      <c r="F233" s="18">
        <f t="shared" si="3"/>
        <v>0</v>
      </c>
      <c r="G233" s="17">
        <v>21</v>
      </c>
      <c r="H233" s="17">
        <v>21</v>
      </c>
      <c r="I233" s="18">
        <f>H233-G233</f>
        <v>0</v>
      </c>
      <c r="J233" s="17">
        <v>1</v>
      </c>
      <c r="K233" s="17">
        <f>E233-H233-J233</f>
        <v>0</v>
      </c>
    </row>
    <row r="234" spans="1:11" x14ac:dyDescent="0.25">
      <c r="A234" s="38"/>
      <c r="B234" t="s">
        <v>359</v>
      </c>
      <c r="C234" t="s">
        <v>19</v>
      </c>
      <c r="D234" s="11">
        <v>1</v>
      </c>
      <c r="E234" s="11">
        <v>1</v>
      </c>
      <c r="F234" s="11">
        <f t="shared" si="3"/>
        <v>0</v>
      </c>
      <c r="G234" s="11"/>
      <c r="H234" s="11"/>
      <c r="I234" s="11"/>
      <c r="J234" s="11"/>
      <c r="K234" s="11"/>
    </row>
    <row r="235" spans="1:11" x14ac:dyDescent="0.25">
      <c r="A235" s="18"/>
      <c r="B235" s="22" t="s">
        <v>358</v>
      </c>
      <c r="C235" s="23"/>
      <c r="D235" s="17">
        <v>1</v>
      </c>
      <c r="E235" s="17">
        <v>1</v>
      </c>
      <c r="F235" s="17">
        <f t="shared" si="3"/>
        <v>0</v>
      </c>
      <c r="G235" s="17">
        <v>1</v>
      </c>
      <c r="H235" s="17">
        <v>1</v>
      </c>
      <c r="I235" s="18">
        <f>H235-G235</f>
        <v>0</v>
      </c>
      <c r="J235" s="17">
        <v>0</v>
      </c>
      <c r="K235" s="17">
        <f>E235-H235-J235</f>
        <v>0</v>
      </c>
    </row>
    <row r="236" spans="1:11" x14ac:dyDescent="0.25">
      <c r="A236" s="41">
        <v>21027</v>
      </c>
      <c r="B236" s="30" t="s">
        <v>357</v>
      </c>
      <c r="C236" s="13" t="s">
        <v>7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41"/>
      <c r="B237" s="10"/>
      <c r="C237" s="13" t="s">
        <v>356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25">
      <c r="A238" s="14">
        <v>21027</v>
      </c>
      <c r="B238" s="15" t="s">
        <v>355</v>
      </c>
      <c r="C238" s="16"/>
      <c r="D238" s="17">
        <v>2</v>
      </c>
      <c r="E238" s="17">
        <v>2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42"/>
      <c r="B239" s="28" t="s">
        <v>354</v>
      </c>
      <c r="C239" s="21" t="s">
        <v>125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18"/>
      <c r="B240" s="22" t="s">
        <v>353</v>
      </c>
      <c r="C240" s="23"/>
      <c r="D240" s="17">
        <v>1</v>
      </c>
      <c r="E240" s="17">
        <v>1</v>
      </c>
      <c r="F240" s="18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9">
        <v>21028</v>
      </c>
      <c r="B241" s="13" t="s">
        <v>352</v>
      </c>
      <c r="C241" s="13" t="s">
        <v>29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20"/>
      <c r="C242" s="20" t="s">
        <v>20</v>
      </c>
      <c r="D242" s="11">
        <v>5</v>
      </c>
      <c r="E242" s="11">
        <v>5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0" t="s">
        <v>19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1" t="s">
        <v>48</v>
      </c>
      <c r="D244" s="11">
        <v>2</v>
      </c>
      <c r="E244" s="11">
        <v>2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13"/>
      <c r="C245" s="20" t="s">
        <v>149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14">
        <v>21028</v>
      </c>
      <c r="B246" s="15" t="s">
        <v>351</v>
      </c>
      <c r="C246" s="16"/>
      <c r="D246" s="17">
        <v>11</v>
      </c>
      <c r="E246" s="17">
        <v>11</v>
      </c>
      <c r="F246" s="18">
        <f t="shared" si="3"/>
        <v>0</v>
      </c>
      <c r="G246" s="17">
        <v>11</v>
      </c>
      <c r="H246" s="17">
        <v>11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25">
      <c r="A247" s="42"/>
      <c r="B247" s="28" t="s">
        <v>350</v>
      </c>
      <c r="C247" s="21" t="s">
        <v>89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18"/>
      <c r="B248" s="22" t="s">
        <v>349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25">
      <c r="A249" s="42"/>
      <c r="B249" s="28" t="s">
        <v>348</v>
      </c>
      <c r="C249" s="21" t="s">
        <v>19</v>
      </c>
      <c r="D249" s="11">
        <v>1</v>
      </c>
      <c r="E249" s="11">
        <v>1</v>
      </c>
      <c r="F249" s="12">
        <f t="shared" si="3"/>
        <v>0</v>
      </c>
      <c r="G249" s="11"/>
      <c r="H249" s="11"/>
      <c r="I249" s="12"/>
      <c r="J249" s="11"/>
      <c r="K249" s="11"/>
    </row>
    <row r="250" spans="1:11" x14ac:dyDescent="0.25">
      <c r="A250" s="18"/>
      <c r="B250" s="22" t="s">
        <v>347</v>
      </c>
      <c r="C250" s="23"/>
      <c r="D250" s="17">
        <v>1</v>
      </c>
      <c r="E250" s="17">
        <v>1</v>
      </c>
      <c r="F250" s="18">
        <f t="shared" si="3"/>
        <v>0</v>
      </c>
      <c r="G250" s="17">
        <v>1</v>
      </c>
      <c r="H250" s="17">
        <v>1</v>
      </c>
      <c r="I250" s="18">
        <f>H250-G250</f>
        <v>0</v>
      </c>
      <c r="J250" s="17">
        <v>0</v>
      </c>
      <c r="K250" s="17">
        <f>E250-H250-J250</f>
        <v>0</v>
      </c>
    </row>
    <row r="251" spans="1:11" x14ac:dyDescent="0.25">
      <c r="A251" s="9">
        <v>21029</v>
      </c>
      <c r="B251" s="30" t="s">
        <v>346</v>
      </c>
      <c r="C251" t="s">
        <v>345</v>
      </c>
      <c r="D251" s="34">
        <v>2</v>
      </c>
      <c r="E251" s="34">
        <v>2</v>
      </c>
      <c r="F251" s="12">
        <f t="shared" si="3"/>
        <v>0</v>
      </c>
      <c r="G251" s="34"/>
      <c r="H251" s="34"/>
      <c r="I251" s="12"/>
      <c r="J251" s="34"/>
      <c r="K251" s="34"/>
    </row>
    <row r="252" spans="1:11" x14ac:dyDescent="0.25">
      <c r="A252" s="9"/>
      <c r="B252" s="30"/>
      <c r="C252" s="13" t="s">
        <v>77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s="21" t="s">
        <v>19</v>
      </c>
      <c r="D253" s="11">
        <v>8</v>
      </c>
      <c r="E253" s="11">
        <v>8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344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t="s">
        <v>97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300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87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45</v>
      </c>
      <c r="D259" s="11">
        <v>6</v>
      </c>
      <c r="E259" s="11">
        <v>6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10"/>
      <c r="C260" s="13" t="s">
        <v>343</v>
      </c>
      <c r="D260" s="11">
        <v>1</v>
      </c>
      <c r="E260" s="11">
        <v>1</v>
      </c>
      <c r="F260" s="12">
        <f t="shared" ref="F260:F323" si="4">E260-D260</f>
        <v>0</v>
      </c>
      <c r="G260" s="11"/>
      <c r="H260" s="11"/>
      <c r="I260" s="12"/>
      <c r="J260" s="11"/>
      <c r="K260" s="11"/>
    </row>
    <row r="261" spans="1:11" x14ac:dyDescent="0.25">
      <c r="A261" s="14">
        <v>21029</v>
      </c>
      <c r="B261" s="15" t="s">
        <v>342</v>
      </c>
      <c r="C261" s="16"/>
      <c r="D261" s="17">
        <v>23</v>
      </c>
      <c r="E261" s="17">
        <v>23</v>
      </c>
      <c r="F261" s="18">
        <f t="shared" si="4"/>
        <v>0</v>
      </c>
      <c r="G261" s="17">
        <v>18</v>
      </c>
      <c r="H261" s="17">
        <v>18</v>
      </c>
      <c r="I261" s="18">
        <f>H261-G261</f>
        <v>0</v>
      </c>
      <c r="J261" s="17">
        <v>5</v>
      </c>
      <c r="K261" s="17">
        <f>E261-H261-J261</f>
        <v>0</v>
      </c>
    </row>
    <row r="262" spans="1:11" x14ac:dyDescent="0.25">
      <c r="A262" s="9">
        <v>21030</v>
      </c>
      <c r="B262" s="30" t="s">
        <v>341</v>
      </c>
      <c r="C262" s="21" t="s">
        <v>29</v>
      </c>
      <c r="D262" s="11">
        <v>2</v>
      </c>
      <c r="E262" s="11">
        <v>2</v>
      </c>
      <c r="F262" s="12">
        <f t="shared" si="4"/>
        <v>0</v>
      </c>
      <c r="G262" s="11"/>
      <c r="H262" s="11"/>
      <c r="I262" s="12"/>
      <c r="J262" s="11"/>
      <c r="K262" s="11"/>
    </row>
    <row r="263" spans="1:11" x14ac:dyDescent="0.25">
      <c r="A263" s="9"/>
      <c r="C263" t="s">
        <v>20</v>
      </c>
      <c r="D263" s="11">
        <v>9</v>
      </c>
      <c r="E263" s="11">
        <v>9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9"/>
      <c r="B264" s="10"/>
      <c r="C264" s="13" t="s">
        <v>19</v>
      </c>
      <c r="D264" s="11">
        <v>3</v>
      </c>
      <c r="E264" s="11">
        <v>3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25">
      <c r="A265" s="14">
        <v>21030</v>
      </c>
      <c r="B265" s="15" t="s">
        <v>340</v>
      </c>
      <c r="C265" s="16"/>
      <c r="D265" s="17">
        <v>14</v>
      </c>
      <c r="E265" s="17">
        <v>14</v>
      </c>
      <c r="F265" s="18">
        <f t="shared" si="4"/>
        <v>0</v>
      </c>
      <c r="G265" s="17">
        <v>13</v>
      </c>
      <c r="H265" s="17">
        <v>13</v>
      </c>
      <c r="I265" s="18">
        <f>H265-G265</f>
        <v>0</v>
      </c>
      <c r="J265" s="17">
        <v>0</v>
      </c>
      <c r="K265" s="17">
        <f>E265-H265-J265</f>
        <v>1</v>
      </c>
    </row>
    <row r="266" spans="1:11" x14ac:dyDescent="0.25">
      <c r="A266" s="9"/>
      <c r="B266" s="33" t="s">
        <v>339</v>
      </c>
      <c r="C266" s="13" t="s">
        <v>16</v>
      </c>
      <c r="D266" s="11">
        <v>1</v>
      </c>
      <c r="E266" s="11">
        <v>1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14"/>
      <c r="B267" s="15" t="s">
        <v>338</v>
      </c>
      <c r="C267" s="16"/>
      <c r="D267" s="17">
        <v>1</v>
      </c>
      <c r="E267" s="17">
        <v>1</v>
      </c>
      <c r="F267" s="18">
        <f t="shared" si="4"/>
        <v>0</v>
      </c>
      <c r="G267" s="17">
        <v>1</v>
      </c>
      <c r="H267" s="17">
        <v>1</v>
      </c>
      <c r="I267" s="18">
        <f>H267-G267</f>
        <v>0</v>
      </c>
      <c r="J267" s="17">
        <v>0</v>
      </c>
      <c r="K267" s="17">
        <f>E267-H267-J267</f>
        <v>0</v>
      </c>
    </row>
    <row r="268" spans="1:11" x14ac:dyDescent="0.25">
      <c r="A268" s="9">
        <v>21031</v>
      </c>
      <c r="B268" s="30" t="s">
        <v>337</v>
      </c>
      <c r="C268" t="s">
        <v>26</v>
      </c>
      <c r="D268" s="34">
        <v>1</v>
      </c>
      <c r="E268" s="34">
        <v>1</v>
      </c>
      <c r="F268" s="12">
        <f t="shared" si="4"/>
        <v>0</v>
      </c>
      <c r="G268" s="34"/>
      <c r="H268" s="34"/>
      <c r="I268" s="12"/>
      <c r="J268" s="34"/>
      <c r="K268" s="34"/>
    </row>
    <row r="269" spans="1:11" x14ac:dyDescent="0.25">
      <c r="A269" s="9"/>
      <c r="B269" s="32"/>
      <c r="C269" s="13" t="s">
        <v>19</v>
      </c>
      <c r="D269" s="11">
        <v>7</v>
      </c>
      <c r="E269" s="11">
        <v>7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73" t="s">
        <v>40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21" t="s">
        <v>336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9"/>
      <c r="B272" s="10"/>
      <c r="C272" s="13" t="s">
        <v>45</v>
      </c>
      <c r="D272" s="11">
        <v>4</v>
      </c>
      <c r="E272" s="11">
        <v>4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14">
        <v>21031</v>
      </c>
      <c r="B273" s="15" t="s">
        <v>335</v>
      </c>
      <c r="C273" s="16"/>
      <c r="D273" s="17">
        <v>14</v>
      </c>
      <c r="E273" s="17">
        <v>14</v>
      </c>
      <c r="F273" s="18">
        <f t="shared" si="4"/>
        <v>0</v>
      </c>
      <c r="G273" s="17">
        <v>14</v>
      </c>
      <c r="H273" s="17">
        <v>14</v>
      </c>
      <c r="I273" s="18">
        <f>H273-G273</f>
        <v>0</v>
      </c>
      <c r="J273" s="17">
        <v>0</v>
      </c>
      <c r="K273" s="17">
        <f>E273-H273-J273</f>
        <v>0</v>
      </c>
    </row>
    <row r="274" spans="1:11" x14ac:dyDescent="0.25">
      <c r="A274" s="9"/>
      <c r="B274" s="30" t="s">
        <v>334</v>
      </c>
      <c r="C274" s="13" t="s">
        <v>29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21" t="s">
        <v>19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/>
      <c r="B276" s="15" t="s">
        <v>333</v>
      </c>
      <c r="C276" s="16"/>
      <c r="D276" s="17">
        <v>2</v>
      </c>
      <c r="E276" s="17">
        <v>2</v>
      </c>
      <c r="F276" s="18">
        <f t="shared" si="4"/>
        <v>0</v>
      </c>
      <c r="G276" s="17">
        <v>2</v>
      </c>
      <c r="H276" s="17">
        <v>2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25">
      <c r="A277" s="9">
        <v>21032</v>
      </c>
      <c r="B277" s="33" t="s">
        <v>332</v>
      </c>
      <c r="C277" s="13" t="s">
        <v>8</v>
      </c>
      <c r="D277" s="11">
        <v>5</v>
      </c>
      <c r="E277" s="11">
        <v>5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70"/>
      <c r="C278" s="73" t="s">
        <v>11</v>
      </c>
      <c r="D278" s="11">
        <v>6</v>
      </c>
      <c r="E278" s="11">
        <v>6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>
        <v>21032</v>
      </c>
      <c r="B279" s="15" t="s">
        <v>331</v>
      </c>
      <c r="C279" s="16"/>
      <c r="D279" s="17">
        <v>11</v>
      </c>
      <c r="E279" s="17">
        <v>11</v>
      </c>
      <c r="F279" s="18">
        <f t="shared" si="4"/>
        <v>0</v>
      </c>
      <c r="G279" s="17">
        <v>4</v>
      </c>
      <c r="H279" s="17">
        <v>4</v>
      </c>
      <c r="I279" s="18">
        <f>H279-G279</f>
        <v>0</v>
      </c>
      <c r="J279" s="17">
        <v>0</v>
      </c>
      <c r="K279" s="17">
        <f>E279-H279-J279</f>
        <v>7</v>
      </c>
    </row>
    <row r="280" spans="1:11" x14ac:dyDescent="0.25">
      <c r="A280" s="9">
        <v>21033</v>
      </c>
      <c r="B280" s="30" t="s">
        <v>330</v>
      </c>
      <c r="C280" t="s">
        <v>329</v>
      </c>
      <c r="D280" s="34">
        <v>4</v>
      </c>
      <c r="E280" s="34">
        <v>4</v>
      </c>
      <c r="F280" s="12">
        <f t="shared" si="4"/>
        <v>0</v>
      </c>
      <c r="G280" s="34"/>
      <c r="H280" s="34"/>
      <c r="I280" s="12"/>
      <c r="J280" s="34"/>
      <c r="K280" s="34"/>
    </row>
    <row r="281" spans="1:11" x14ac:dyDescent="0.25">
      <c r="A281" s="9"/>
      <c r="B281" s="30"/>
      <c r="C281" s="21" t="s">
        <v>11</v>
      </c>
      <c r="D281" s="11">
        <v>10</v>
      </c>
      <c r="E281" s="11">
        <v>10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32"/>
      <c r="C282" s="21" t="s">
        <v>39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C283" t="s">
        <v>38</v>
      </c>
      <c r="D283" s="11">
        <v>1</v>
      </c>
      <c r="E283" s="11">
        <v>1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9"/>
      <c r="B284" s="10"/>
      <c r="C284" s="13" t="s">
        <v>8</v>
      </c>
      <c r="D284" s="11">
        <v>4</v>
      </c>
      <c r="E284" s="11">
        <v>4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14">
        <v>21033</v>
      </c>
      <c r="B285" s="15" t="s">
        <v>328</v>
      </c>
      <c r="C285" s="16"/>
      <c r="D285" s="17">
        <v>20</v>
      </c>
      <c r="E285" s="17">
        <v>20</v>
      </c>
      <c r="F285" s="18">
        <f t="shared" si="4"/>
        <v>0</v>
      </c>
      <c r="G285" s="17">
        <v>16</v>
      </c>
      <c r="H285" s="17">
        <v>16</v>
      </c>
      <c r="I285" s="18">
        <f>H285-G285</f>
        <v>0</v>
      </c>
      <c r="J285" s="17">
        <v>4</v>
      </c>
      <c r="K285" s="17">
        <f>E285-H285-J285</f>
        <v>0</v>
      </c>
    </row>
    <row r="286" spans="1:11" x14ac:dyDescent="0.25">
      <c r="A286" s="9">
        <v>21034</v>
      </c>
      <c r="B286" s="25" t="s">
        <v>327</v>
      </c>
      <c r="C286" s="21" t="s">
        <v>29</v>
      </c>
      <c r="D286" s="11">
        <v>2</v>
      </c>
      <c r="E286" s="11">
        <v>2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C287" t="s">
        <v>20</v>
      </c>
      <c r="D287" s="34">
        <v>6</v>
      </c>
      <c r="E287" s="34">
        <v>6</v>
      </c>
      <c r="F287" s="12">
        <f t="shared" si="4"/>
        <v>0</v>
      </c>
      <c r="G287" s="34"/>
      <c r="H287" s="34"/>
      <c r="I287" s="12"/>
      <c r="J287" s="34"/>
      <c r="K287" s="34"/>
    </row>
    <row r="288" spans="1:11" x14ac:dyDescent="0.25">
      <c r="A288" s="9"/>
      <c r="B288" s="36"/>
      <c r="C288" s="21" t="s">
        <v>195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9"/>
      <c r="B289" s="29"/>
      <c r="C289" s="21" t="s">
        <v>326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14">
        <v>21034</v>
      </c>
      <c r="B290" s="43" t="s">
        <v>325</v>
      </c>
      <c r="C290" s="44"/>
      <c r="D290" s="17">
        <v>10</v>
      </c>
      <c r="E290" s="17">
        <v>10</v>
      </c>
      <c r="F290" s="18">
        <f t="shared" si="4"/>
        <v>0</v>
      </c>
      <c r="G290" s="17">
        <v>10</v>
      </c>
      <c r="H290" s="17">
        <v>10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25">
      <c r="A291" s="9">
        <v>21035</v>
      </c>
      <c r="B291" s="28" t="s">
        <v>324</v>
      </c>
      <c r="C291" s="21" t="s">
        <v>19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8"/>
      <c r="C292" t="s">
        <v>32</v>
      </c>
      <c r="D292" s="11">
        <v>2</v>
      </c>
      <c r="E292" s="11">
        <v>2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8">
        <v>21035</v>
      </c>
      <c r="B293" s="22" t="s">
        <v>323</v>
      </c>
      <c r="C293" s="23"/>
      <c r="D293" s="17">
        <v>3</v>
      </c>
      <c r="E293" s="17">
        <v>3</v>
      </c>
      <c r="F293" s="18">
        <f t="shared" si="4"/>
        <v>0</v>
      </c>
      <c r="G293" s="17">
        <v>3</v>
      </c>
      <c r="H293" s="17">
        <v>3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38"/>
      <c r="B294" t="s">
        <v>322</v>
      </c>
      <c r="C294" t="s">
        <v>45</v>
      </c>
      <c r="D294" s="11">
        <v>1</v>
      </c>
      <c r="E294" s="11">
        <v>1</v>
      </c>
      <c r="F294" s="11">
        <f t="shared" si="4"/>
        <v>0</v>
      </c>
      <c r="G294" s="11"/>
      <c r="H294" s="11"/>
      <c r="I294" s="11"/>
      <c r="J294" s="11"/>
      <c r="K294" s="11"/>
    </row>
    <row r="295" spans="1:11" x14ac:dyDescent="0.25">
      <c r="A295" s="18"/>
      <c r="B295" s="22" t="s">
        <v>321</v>
      </c>
      <c r="C295" s="23"/>
      <c r="D295" s="17">
        <v>1</v>
      </c>
      <c r="E295" s="17">
        <v>1</v>
      </c>
      <c r="F295" s="17">
        <f t="shared" si="4"/>
        <v>0</v>
      </c>
      <c r="G295" s="17">
        <v>0</v>
      </c>
      <c r="H295" s="17">
        <v>0</v>
      </c>
      <c r="I295" s="18">
        <f>H295-G295</f>
        <v>0</v>
      </c>
      <c r="J295" s="17">
        <v>1</v>
      </c>
      <c r="K295" s="17">
        <f>E295-H295-J295</f>
        <v>0</v>
      </c>
    </row>
    <row r="296" spans="1:11" x14ac:dyDescent="0.25">
      <c r="A296" s="38"/>
      <c r="B296" t="s">
        <v>320</v>
      </c>
      <c r="C296" t="s">
        <v>319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318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317</v>
      </c>
      <c r="C298" t="s">
        <v>19</v>
      </c>
      <c r="D298" s="38">
        <v>1</v>
      </c>
      <c r="E298" s="38">
        <v>1</v>
      </c>
      <c r="F298" s="38">
        <f t="shared" si="4"/>
        <v>0</v>
      </c>
      <c r="G298" s="38"/>
      <c r="H298" s="38"/>
      <c r="I298" s="38"/>
      <c r="J298" s="38"/>
      <c r="K298" s="38"/>
    </row>
    <row r="299" spans="1:11" x14ac:dyDescent="0.25">
      <c r="A299" s="18"/>
      <c r="B299" s="22" t="s">
        <v>316</v>
      </c>
      <c r="C299" s="23"/>
      <c r="D299" s="18">
        <v>1</v>
      </c>
      <c r="E299" s="18">
        <v>1</v>
      </c>
      <c r="F299" s="18">
        <f t="shared" si="4"/>
        <v>0</v>
      </c>
      <c r="G299" s="18">
        <v>1</v>
      </c>
      <c r="H299" s="18">
        <v>1</v>
      </c>
      <c r="I299" s="18">
        <f>H299-G299</f>
        <v>0</v>
      </c>
      <c r="J299" s="18">
        <v>0</v>
      </c>
      <c r="K299" s="17">
        <f>E299-H299-J299</f>
        <v>0</v>
      </c>
    </row>
    <row r="300" spans="1:11" x14ac:dyDescent="0.25">
      <c r="A300" s="38"/>
      <c r="B300" t="s">
        <v>315</v>
      </c>
      <c r="C300" t="s">
        <v>19</v>
      </c>
      <c r="D300" s="11">
        <v>1</v>
      </c>
      <c r="E300" s="11">
        <v>1</v>
      </c>
      <c r="F300" s="38">
        <f t="shared" si="4"/>
        <v>0</v>
      </c>
      <c r="G300" s="11"/>
      <c r="H300" s="11"/>
      <c r="I300" s="38"/>
      <c r="J300" s="11"/>
      <c r="K300" s="11"/>
    </row>
    <row r="301" spans="1:11" x14ac:dyDescent="0.25">
      <c r="A301" s="18"/>
      <c r="B301" s="22" t="s">
        <v>314</v>
      </c>
      <c r="C301" s="23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/>
      <c r="B302" s="33" t="s">
        <v>313</v>
      </c>
      <c r="C302" s="13" t="s">
        <v>19</v>
      </c>
      <c r="D302" s="11">
        <v>1</v>
      </c>
      <c r="E302" s="11">
        <v>1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25">
      <c r="A303" s="14"/>
      <c r="B303" s="15" t="s">
        <v>312</v>
      </c>
      <c r="C303" s="16"/>
      <c r="D303" s="17">
        <v>1</v>
      </c>
      <c r="E303" s="17">
        <v>1</v>
      </c>
      <c r="F303" s="18">
        <f t="shared" si="4"/>
        <v>0</v>
      </c>
      <c r="G303" s="17">
        <v>1</v>
      </c>
      <c r="H303" s="17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9">
        <v>21117</v>
      </c>
      <c r="B304" s="30" t="s">
        <v>311</v>
      </c>
      <c r="C304" t="s">
        <v>20</v>
      </c>
      <c r="D304" s="34">
        <v>7</v>
      </c>
      <c r="E304" s="34">
        <v>7</v>
      </c>
      <c r="F304" s="12">
        <f t="shared" si="4"/>
        <v>0</v>
      </c>
      <c r="G304" s="34"/>
      <c r="H304" s="34"/>
      <c r="I304" s="12"/>
      <c r="J304" s="34"/>
      <c r="K304" s="34"/>
    </row>
    <row r="305" spans="1:11" x14ac:dyDescent="0.25">
      <c r="A305" s="9"/>
      <c r="B305" s="10"/>
      <c r="C305" s="13" t="s">
        <v>19</v>
      </c>
      <c r="D305" s="11">
        <v>8</v>
      </c>
      <c r="E305" s="11">
        <v>8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9"/>
      <c r="B306" s="10"/>
      <c r="C306" s="13" t="s">
        <v>266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9"/>
      <c r="B307" s="37"/>
      <c r="C307" s="13" t="s">
        <v>267</v>
      </c>
      <c r="D307" s="11">
        <v>1</v>
      </c>
      <c r="E307" s="11">
        <v>1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25">
      <c r="A308" s="14">
        <v>21117</v>
      </c>
      <c r="B308" s="15" t="s">
        <v>310</v>
      </c>
      <c r="C308" s="16"/>
      <c r="D308" s="17">
        <v>17</v>
      </c>
      <c r="E308" s="17">
        <v>17</v>
      </c>
      <c r="F308" s="18">
        <f t="shared" si="4"/>
        <v>0</v>
      </c>
      <c r="G308" s="17">
        <v>16</v>
      </c>
      <c r="H308" s="17">
        <v>16</v>
      </c>
      <c r="I308" s="18">
        <f>H308-G308</f>
        <v>0</v>
      </c>
      <c r="J308" s="17">
        <v>0</v>
      </c>
      <c r="K308" s="17">
        <f>E308-H308-J308</f>
        <v>1</v>
      </c>
    </row>
    <row r="309" spans="1:11" x14ac:dyDescent="0.25">
      <c r="A309" s="9">
        <v>21037</v>
      </c>
      <c r="B309" t="s">
        <v>309</v>
      </c>
      <c r="C309" t="s">
        <v>248</v>
      </c>
      <c r="D309" s="38">
        <v>1</v>
      </c>
      <c r="E309" s="38">
        <v>1</v>
      </c>
      <c r="F309" s="38">
        <f t="shared" si="4"/>
        <v>0</v>
      </c>
      <c r="G309" s="38"/>
      <c r="H309" s="38"/>
      <c r="I309" s="38"/>
      <c r="J309" s="38"/>
      <c r="K309" s="38"/>
    </row>
    <row r="310" spans="1:11" x14ac:dyDescent="0.25">
      <c r="A310" s="18">
        <v>21037</v>
      </c>
      <c r="B310" s="22" t="s">
        <v>308</v>
      </c>
      <c r="C310" s="23"/>
      <c r="D310" s="18">
        <v>1</v>
      </c>
      <c r="E310" s="18">
        <v>1</v>
      </c>
      <c r="F310" s="18">
        <f t="shared" si="4"/>
        <v>0</v>
      </c>
      <c r="G310" s="18">
        <v>1</v>
      </c>
      <c r="H310" s="18">
        <v>1</v>
      </c>
      <c r="I310" s="18">
        <f>H310-G310</f>
        <v>0</v>
      </c>
      <c r="J310" s="18">
        <v>0</v>
      </c>
      <c r="K310" s="17">
        <f>E310-H310-J310</f>
        <v>0</v>
      </c>
    </row>
    <row r="311" spans="1:11" x14ac:dyDescent="0.25">
      <c r="A311" s="9">
        <v>21038</v>
      </c>
      <c r="B311" s="30" t="s">
        <v>307</v>
      </c>
      <c r="C311" s="13" t="s">
        <v>19</v>
      </c>
      <c r="D311" s="11">
        <v>5</v>
      </c>
      <c r="E311" s="11">
        <v>5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70"/>
      <c r="C312" s="73" t="s">
        <v>483</v>
      </c>
      <c r="D312" s="74">
        <v>1</v>
      </c>
      <c r="E312" s="74">
        <v>1</v>
      </c>
      <c r="F312" s="12">
        <f t="shared" si="4"/>
        <v>0</v>
      </c>
      <c r="G312" s="74"/>
      <c r="H312" s="74"/>
      <c r="I312" s="12"/>
      <c r="J312" s="74"/>
      <c r="K312" s="74"/>
    </row>
    <row r="313" spans="1:11" s="75" customFormat="1" x14ac:dyDescent="0.25">
      <c r="A313" s="61"/>
      <c r="C313" s="75" t="s">
        <v>32</v>
      </c>
      <c r="D313" s="34">
        <v>3</v>
      </c>
      <c r="E313" s="34">
        <v>3</v>
      </c>
      <c r="F313" s="12">
        <f t="shared" si="4"/>
        <v>0</v>
      </c>
      <c r="G313" s="34"/>
      <c r="H313" s="34"/>
      <c r="I313" s="12"/>
      <c r="J313" s="34"/>
      <c r="K313" s="34"/>
    </row>
    <row r="314" spans="1:11" x14ac:dyDescent="0.25">
      <c r="A314" s="9"/>
      <c r="B314" s="32"/>
      <c r="C314" s="21" t="s">
        <v>128</v>
      </c>
      <c r="D314" s="11">
        <v>1</v>
      </c>
      <c r="E314" s="11">
        <v>1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9"/>
      <c r="B315" s="10"/>
      <c r="C315" s="21" t="s">
        <v>81</v>
      </c>
      <c r="D315" s="11">
        <v>2</v>
      </c>
      <c r="E315" s="11">
        <v>2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14">
        <v>21038</v>
      </c>
      <c r="B316" s="15" t="s">
        <v>306</v>
      </c>
      <c r="C316" s="16"/>
      <c r="D316" s="17">
        <v>12</v>
      </c>
      <c r="E316" s="17">
        <v>12</v>
      </c>
      <c r="F316" s="18">
        <f t="shared" si="4"/>
        <v>0</v>
      </c>
      <c r="G316" s="17">
        <v>12</v>
      </c>
      <c r="H316" s="17">
        <v>12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25">
      <c r="A317" s="45">
        <v>21039</v>
      </c>
      <c r="B317" s="30" t="s">
        <v>305</v>
      </c>
      <c r="C317" s="13" t="s">
        <v>11</v>
      </c>
      <c r="D317" s="11">
        <v>6</v>
      </c>
      <c r="E317" s="11">
        <v>6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19</v>
      </c>
      <c r="D318" s="11">
        <v>3</v>
      </c>
      <c r="E318" s="11">
        <v>3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6"/>
      <c r="B319" s="32"/>
      <c r="C319" s="13" t="s">
        <v>113</v>
      </c>
      <c r="D319" s="11">
        <v>1</v>
      </c>
      <c r="E319" s="11">
        <v>1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46"/>
      <c r="B320" s="32"/>
      <c r="C320" s="13" t="s">
        <v>38</v>
      </c>
      <c r="D320" s="11">
        <v>2</v>
      </c>
      <c r="E320" s="11">
        <v>2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25">
      <c r="A321" s="47"/>
      <c r="B321" s="10"/>
      <c r="C321" s="13" t="s">
        <v>8</v>
      </c>
      <c r="D321" s="11">
        <v>7</v>
      </c>
      <c r="E321" s="11">
        <v>7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14">
        <v>21039</v>
      </c>
      <c r="B322" s="15" t="s">
        <v>304</v>
      </c>
      <c r="C322" s="16"/>
      <c r="D322" s="17">
        <v>19</v>
      </c>
      <c r="E322" s="17">
        <v>19</v>
      </c>
      <c r="F322" s="18">
        <f t="shared" si="4"/>
        <v>0</v>
      </c>
      <c r="G322" s="17">
        <v>17</v>
      </c>
      <c r="H322" s="17">
        <v>17</v>
      </c>
      <c r="I322" s="18">
        <f>H322-G322</f>
        <v>0</v>
      </c>
      <c r="J322" s="17">
        <v>2</v>
      </c>
      <c r="K322" s="17">
        <f>E322-H322-J322</f>
        <v>0</v>
      </c>
    </row>
    <row r="323" spans="1:11" x14ac:dyDescent="0.25">
      <c r="A323" s="9">
        <v>21040</v>
      </c>
      <c r="B323" s="30" t="s">
        <v>303</v>
      </c>
      <c r="C323" s="20" t="s">
        <v>464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s="20" t="s">
        <v>59</v>
      </c>
      <c r="D324" s="26">
        <v>11</v>
      </c>
      <c r="E324" s="26">
        <v>11</v>
      </c>
      <c r="F324" s="12">
        <f t="shared" ref="F324:F387" si="5">E324-D324</f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115</v>
      </c>
      <c r="D325" s="26">
        <v>2</v>
      </c>
      <c r="E325" s="26">
        <v>2</v>
      </c>
      <c r="F325" s="12">
        <f t="shared" si="5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t="s">
        <v>302</v>
      </c>
      <c r="D326" s="26">
        <v>5</v>
      </c>
      <c r="E326" s="26">
        <v>5</v>
      </c>
      <c r="F326" s="12">
        <f t="shared" si="5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t="s">
        <v>301</v>
      </c>
      <c r="D327" s="26">
        <v>1</v>
      </c>
      <c r="E327" s="26">
        <v>1</v>
      </c>
      <c r="F327" s="12">
        <f t="shared" si="5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73" t="s">
        <v>447</v>
      </c>
      <c r="D328" s="26">
        <v>1</v>
      </c>
      <c r="E328" s="26">
        <v>1</v>
      </c>
      <c r="F328" s="12">
        <f t="shared" si="5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20" t="s">
        <v>90</v>
      </c>
      <c r="D329" s="26">
        <v>1</v>
      </c>
      <c r="E329" s="26">
        <v>1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s="20" t="s">
        <v>77</v>
      </c>
      <c r="D330" s="26">
        <v>1</v>
      </c>
      <c r="E330" s="26">
        <v>1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s="13" t="s">
        <v>19</v>
      </c>
      <c r="D331" s="11">
        <v>70</v>
      </c>
      <c r="E331" s="11">
        <v>70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0"/>
      <c r="C332" t="s">
        <v>114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113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t="s">
        <v>32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t="s">
        <v>300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89</v>
      </c>
      <c r="D336" s="11">
        <v>3</v>
      </c>
      <c r="E336" s="11">
        <v>3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205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s="13" t="s">
        <v>7</v>
      </c>
      <c r="D339" s="11">
        <v>2</v>
      </c>
      <c r="E339" s="11">
        <v>2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45</v>
      </c>
      <c r="D340" s="11">
        <v>19</v>
      </c>
      <c r="E340" s="11">
        <v>19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10"/>
      <c r="C341" s="13" t="s">
        <v>299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14">
        <v>21040</v>
      </c>
      <c r="B342" s="15" t="s">
        <v>298</v>
      </c>
      <c r="C342" s="16"/>
      <c r="D342" s="17">
        <v>126</v>
      </c>
      <c r="E342" s="17">
        <v>126</v>
      </c>
      <c r="F342" s="18">
        <f t="shared" si="5"/>
        <v>0</v>
      </c>
      <c r="G342" s="17">
        <v>106</v>
      </c>
      <c r="H342" s="17">
        <v>106</v>
      </c>
      <c r="I342" s="18">
        <f>H342-G342</f>
        <v>0</v>
      </c>
      <c r="J342" s="17">
        <v>17</v>
      </c>
      <c r="K342" s="17">
        <f>E342-H342-J342</f>
        <v>3</v>
      </c>
    </row>
    <row r="343" spans="1:11" x14ac:dyDescent="0.25">
      <c r="A343" s="9">
        <v>21041</v>
      </c>
      <c r="B343" s="30" t="s">
        <v>297</v>
      </c>
      <c r="C343" s="21" t="s">
        <v>77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s="13" t="s">
        <v>19</v>
      </c>
      <c r="D344" s="11">
        <v>5</v>
      </c>
      <c r="E344" s="11">
        <v>5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20"/>
      <c r="C345" t="s">
        <v>262</v>
      </c>
      <c r="D345" s="11">
        <v>11</v>
      </c>
      <c r="E345" s="11">
        <v>11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20"/>
      <c r="C346" s="20" t="s">
        <v>32</v>
      </c>
      <c r="D346" s="11">
        <v>22</v>
      </c>
      <c r="E346" s="11">
        <v>22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32"/>
      <c r="C347" s="21" t="s">
        <v>250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32"/>
      <c r="C348" s="21" t="s">
        <v>128</v>
      </c>
      <c r="D348" s="11">
        <v>4</v>
      </c>
      <c r="E348" s="11">
        <v>4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10"/>
      <c r="C349" s="21" t="s">
        <v>81</v>
      </c>
      <c r="D349" s="11">
        <v>2</v>
      </c>
      <c r="E349" s="11">
        <v>2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14">
        <v>21041</v>
      </c>
      <c r="B350" s="15" t="s">
        <v>296</v>
      </c>
      <c r="C350" s="16"/>
      <c r="D350" s="17">
        <v>46</v>
      </c>
      <c r="E350" s="17">
        <v>46</v>
      </c>
      <c r="F350" s="18">
        <f t="shared" si="5"/>
        <v>0</v>
      </c>
      <c r="G350" s="17">
        <v>39</v>
      </c>
      <c r="H350" s="17">
        <v>39</v>
      </c>
      <c r="I350" s="18">
        <f>H350-G350</f>
        <v>0</v>
      </c>
      <c r="J350" s="17">
        <v>6</v>
      </c>
      <c r="K350" s="17">
        <f>E350-H350-J350</f>
        <v>1</v>
      </c>
    </row>
    <row r="351" spans="1:11" x14ac:dyDescent="0.25">
      <c r="A351" s="9">
        <v>21042</v>
      </c>
      <c r="B351" s="30" t="s">
        <v>295</v>
      </c>
      <c r="C351" s="13" t="s">
        <v>16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3"/>
      <c r="C352" t="s">
        <v>19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13" t="s">
        <v>294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21042</v>
      </c>
      <c r="B354" s="15" t="s">
        <v>293</v>
      </c>
      <c r="C354" s="16"/>
      <c r="D354" s="17">
        <v>3</v>
      </c>
      <c r="E354" s="17">
        <v>3</v>
      </c>
      <c r="F354" s="18">
        <f t="shared" si="5"/>
        <v>0</v>
      </c>
      <c r="G354" s="17">
        <v>3</v>
      </c>
      <c r="H354" s="17">
        <v>3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25">
      <c r="A355" s="9">
        <v>21043</v>
      </c>
      <c r="B355" t="s">
        <v>292</v>
      </c>
      <c r="C355" t="s">
        <v>82</v>
      </c>
      <c r="D355" s="12">
        <v>1</v>
      </c>
      <c r="E355" s="12">
        <v>1</v>
      </c>
      <c r="F355" s="12">
        <f t="shared" si="5"/>
        <v>0</v>
      </c>
      <c r="G355" s="12"/>
      <c r="H355" s="12"/>
      <c r="I355" s="12"/>
      <c r="J355" s="12"/>
      <c r="K355" s="12"/>
    </row>
    <row r="356" spans="1:11" x14ac:dyDescent="0.25">
      <c r="A356" s="14">
        <v>21043</v>
      </c>
      <c r="B356" s="23" t="s">
        <v>291</v>
      </c>
      <c r="C356" s="23"/>
      <c r="D356" s="17">
        <v>1</v>
      </c>
      <c r="E356" s="17">
        <v>1</v>
      </c>
      <c r="F356" s="14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25">
      <c r="A357" s="42"/>
      <c r="B357" s="28" t="s">
        <v>290</v>
      </c>
      <c r="C357" s="21" t="s">
        <v>8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8"/>
      <c r="B358" s="22" t="s">
        <v>289</v>
      </c>
      <c r="C358" s="23"/>
      <c r="D358" s="17">
        <v>1</v>
      </c>
      <c r="E358" s="17">
        <v>1</v>
      </c>
      <c r="F358" s="18">
        <f t="shared" si="5"/>
        <v>0</v>
      </c>
      <c r="G358" s="17">
        <v>1</v>
      </c>
      <c r="H358" s="17">
        <v>1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42"/>
      <c r="B359" t="s">
        <v>288</v>
      </c>
      <c r="C359" t="s">
        <v>32</v>
      </c>
      <c r="D359" s="42">
        <v>1</v>
      </c>
      <c r="E359" s="42">
        <v>1</v>
      </c>
      <c r="F359" s="42">
        <f t="shared" si="5"/>
        <v>0</v>
      </c>
      <c r="G359" s="42"/>
      <c r="H359" s="42"/>
      <c r="I359" s="12"/>
      <c r="J359" s="42"/>
      <c r="K359" s="42"/>
    </row>
    <row r="360" spans="1:11" x14ac:dyDescent="0.25">
      <c r="A360" s="18"/>
      <c r="B360" s="22" t="s">
        <v>287</v>
      </c>
      <c r="C360" s="23"/>
      <c r="D360" s="18">
        <v>1</v>
      </c>
      <c r="E360" s="18">
        <v>1</v>
      </c>
      <c r="F360" s="18">
        <f t="shared" si="5"/>
        <v>0</v>
      </c>
      <c r="G360" s="18">
        <v>1</v>
      </c>
      <c r="H360" s="18">
        <v>1</v>
      </c>
      <c r="I360" s="18">
        <f>H360-G360</f>
        <v>0</v>
      </c>
      <c r="J360" s="18">
        <v>0</v>
      </c>
      <c r="K360" s="17">
        <f>E360-H360-J360</f>
        <v>0</v>
      </c>
    </row>
    <row r="361" spans="1:11" x14ac:dyDescent="0.25">
      <c r="A361" s="48"/>
      <c r="B361" s="28" t="s">
        <v>286</v>
      </c>
      <c r="C361" t="s">
        <v>32</v>
      </c>
      <c r="D361" s="49">
        <v>1</v>
      </c>
      <c r="E361" s="49">
        <v>1</v>
      </c>
      <c r="F361" s="50">
        <f t="shared" si="5"/>
        <v>0</v>
      </c>
      <c r="G361" s="49"/>
      <c r="H361" s="49"/>
      <c r="I361" s="12"/>
      <c r="J361" s="49"/>
      <c r="K361" s="49"/>
    </row>
    <row r="362" spans="1:11" x14ac:dyDescent="0.25">
      <c r="A362" s="48"/>
      <c r="B362" s="28"/>
      <c r="C362" s="21" t="s">
        <v>81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25">
      <c r="A363" s="51"/>
      <c r="B363" s="22" t="s">
        <v>285</v>
      </c>
      <c r="C363" s="23"/>
      <c r="D363" s="17">
        <v>2</v>
      </c>
      <c r="E363" s="17">
        <v>2</v>
      </c>
      <c r="F363" s="18">
        <f t="shared" si="5"/>
        <v>0</v>
      </c>
      <c r="G363" s="17">
        <v>2</v>
      </c>
      <c r="H363" s="17">
        <v>2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25">
      <c r="A364" s="48"/>
      <c r="B364" t="s">
        <v>284</v>
      </c>
      <c r="C364" s="21" t="s">
        <v>19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25">
      <c r="A365" s="51"/>
      <c r="B365" s="22" t="s">
        <v>283</v>
      </c>
      <c r="C365" s="23"/>
      <c r="D365" s="17">
        <v>1</v>
      </c>
      <c r="E365" s="17">
        <v>1</v>
      </c>
      <c r="F365" s="18">
        <f t="shared" si="5"/>
        <v>0</v>
      </c>
      <c r="G365" s="17">
        <v>1</v>
      </c>
      <c r="H365" s="17">
        <v>1</v>
      </c>
      <c r="I365" s="18">
        <f>H365-G365</f>
        <v>0</v>
      </c>
      <c r="J365" s="17">
        <v>0</v>
      </c>
      <c r="K365" s="17">
        <f>E365-H365-J365</f>
        <v>0</v>
      </c>
    </row>
    <row r="366" spans="1:11" x14ac:dyDescent="0.25">
      <c r="A366" s="9"/>
      <c r="B366" s="33" t="s">
        <v>282</v>
      </c>
      <c r="C366" s="13" t="s">
        <v>7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4"/>
      <c r="B367" s="15" t="s">
        <v>281</v>
      </c>
      <c r="C367" s="16"/>
      <c r="D367" s="17">
        <v>1</v>
      </c>
      <c r="E367" s="17">
        <v>1</v>
      </c>
      <c r="F367" s="18">
        <f t="shared" si="5"/>
        <v>0</v>
      </c>
      <c r="G367" s="17">
        <v>1</v>
      </c>
      <c r="H367" s="17">
        <v>1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19">
        <v>21044</v>
      </c>
      <c r="B368" s="28" t="s">
        <v>280</v>
      </c>
      <c r="C368" t="s">
        <v>279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52"/>
      <c r="C369" s="21" t="s">
        <v>11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21044</v>
      </c>
      <c r="B370" s="22" t="s">
        <v>278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21045</v>
      </c>
      <c r="B371" s="28" t="s">
        <v>277</v>
      </c>
      <c r="C371" t="s">
        <v>19</v>
      </c>
      <c r="D371" s="34">
        <v>1</v>
      </c>
      <c r="E371" s="34">
        <v>1</v>
      </c>
      <c r="F371" s="12">
        <f t="shared" si="5"/>
        <v>0</v>
      </c>
      <c r="G371" s="34"/>
      <c r="H371" s="34"/>
      <c r="I371" s="12"/>
      <c r="J371" s="34"/>
      <c r="K371" s="34"/>
    </row>
    <row r="372" spans="1:11" x14ac:dyDescent="0.25">
      <c r="A372" s="19"/>
      <c r="B372" s="28"/>
      <c r="C372" s="21" t="s">
        <v>89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11"/>
      <c r="K372" s="11"/>
    </row>
    <row r="373" spans="1:11" x14ac:dyDescent="0.25">
      <c r="A373" s="18">
        <v>21045</v>
      </c>
      <c r="B373" s="22" t="s">
        <v>276</v>
      </c>
      <c r="C373" s="23"/>
      <c r="D373" s="17">
        <v>2</v>
      </c>
      <c r="E373" s="17">
        <v>2</v>
      </c>
      <c r="F373" s="18">
        <f t="shared" si="5"/>
        <v>0</v>
      </c>
      <c r="G373" s="17">
        <v>2</v>
      </c>
      <c r="H373" s="17">
        <v>2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21046</v>
      </c>
      <c r="B374" t="s">
        <v>275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25">
      <c r="A375" s="18">
        <v>21046</v>
      </c>
      <c r="B375" s="22" t="s">
        <v>274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25">
      <c r="A376" s="38"/>
      <c r="B376" t="s">
        <v>273</v>
      </c>
      <c r="C376" t="s">
        <v>19</v>
      </c>
      <c r="D376" s="11">
        <v>1</v>
      </c>
      <c r="E376" s="11">
        <v>1</v>
      </c>
      <c r="F376" s="11">
        <f t="shared" si="5"/>
        <v>0</v>
      </c>
      <c r="G376" s="11"/>
      <c r="H376" s="11"/>
      <c r="I376" s="11"/>
      <c r="J376" s="11"/>
      <c r="K376" s="11"/>
    </row>
    <row r="377" spans="1:11" x14ac:dyDescent="0.25">
      <c r="A377" s="18"/>
      <c r="B377" s="22" t="s">
        <v>272</v>
      </c>
      <c r="C377" s="23"/>
      <c r="D377" s="17">
        <v>1</v>
      </c>
      <c r="E377" s="17">
        <v>1</v>
      </c>
      <c r="F377" s="17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53"/>
      <c r="B378" s="28" t="s">
        <v>271</v>
      </c>
      <c r="C378" s="21" t="s">
        <v>45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54"/>
      <c r="B379" s="43" t="s">
        <v>270</v>
      </c>
      <c r="C379" s="44"/>
      <c r="D379" s="17">
        <v>1</v>
      </c>
      <c r="E379" s="17">
        <v>1</v>
      </c>
      <c r="F379" s="18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9">
        <v>21047</v>
      </c>
      <c r="B380" s="30" t="s">
        <v>269</v>
      </c>
      <c r="C380" s="13" t="s">
        <v>29</v>
      </c>
      <c r="D380" s="11">
        <v>2</v>
      </c>
      <c r="E380" s="11">
        <v>2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0"/>
      <c r="C381" t="s">
        <v>20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32"/>
      <c r="C382" s="13" t="s">
        <v>19</v>
      </c>
      <c r="D382" s="11">
        <v>9</v>
      </c>
      <c r="E382" s="11">
        <v>9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2"/>
      <c r="C383" s="13" t="s">
        <v>268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10"/>
      <c r="C384" t="s">
        <v>267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10"/>
      <c r="C385" s="21" t="s">
        <v>266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7"/>
      <c r="C386" t="s">
        <v>265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4">
        <v>21047</v>
      </c>
      <c r="B387" s="15" t="s">
        <v>264</v>
      </c>
      <c r="C387" s="16"/>
      <c r="D387" s="17">
        <v>16</v>
      </c>
      <c r="E387" s="17">
        <v>16</v>
      </c>
      <c r="F387" s="18">
        <f t="shared" si="5"/>
        <v>0</v>
      </c>
      <c r="G387" s="17">
        <v>14</v>
      </c>
      <c r="H387" s="17">
        <v>14</v>
      </c>
      <c r="I387" s="18">
        <f>H387-G387</f>
        <v>0</v>
      </c>
      <c r="J387" s="17">
        <v>2</v>
      </c>
      <c r="K387" s="17">
        <f>E387-H387-J387</f>
        <v>0</v>
      </c>
    </row>
    <row r="388" spans="1:11" x14ac:dyDescent="0.25">
      <c r="A388" s="19">
        <v>21048</v>
      </c>
      <c r="B388" s="28" t="s">
        <v>263</v>
      </c>
      <c r="C388" s="21" t="s">
        <v>19</v>
      </c>
      <c r="D388" s="11">
        <v>1</v>
      </c>
      <c r="E388" s="11">
        <v>1</v>
      </c>
      <c r="F388" s="12">
        <f t="shared" ref="F388:F451" si="6">E388-D388</f>
        <v>0</v>
      </c>
      <c r="G388" s="11"/>
      <c r="H388" s="11"/>
      <c r="I388" s="12"/>
      <c r="J388" s="11"/>
      <c r="K388" s="11"/>
    </row>
    <row r="389" spans="1:11" x14ac:dyDescent="0.25">
      <c r="A389" s="19"/>
      <c r="B389" s="28"/>
      <c r="C389" t="s">
        <v>262</v>
      </c>
      <c r="D389" s="11">
        <v>2</v>
      </c>
      <c r="E389" s="11">
        <v>2</v>
      </c>
      <c r="F389" s="12">
        <f t="shared" si="6"/>
        <v>0</v>
      </c>
      <c r="G389" s="11"/>
      <c r="H389" s="11"/>
      <c r="I389" s="12"/>
      <c r="J389" s="11"/>
      <c r="K389" s="11"/>
    </row>
    <row r="390" spans="1:11" x14ac:dyDescent="0.25">
      <c r="A390" s="18">
        <v>21048</v>
      </c>
      <c r="B390" s="22" t="s">
        <v>261</v>
      </c>
      <c r="C390" s="23"/>
      <c r="D390" s="17">
        <v>3</v>
      </c>
      <c r="E390" s="17">
        <v>3</v>
      </c>
      <c r="F390" s="18">
        <f t="shared" si="6"/>
        <v>0</v>
      </c>
      <c r="G390" s="17">
        <v>3</v>
      </c>
      <c r="H390" s="17">
        <v>3</v>
      </c>
      <c r="I390" s="18">
        <f>H390-G390</f>
        <v>0</v>
      </c>
      <c r="J390" s="17">
        <v>0</v>
      </c>
      <c r="K390" s="17">
        <f>E390-H390-J390</f>
        <v>0</v>
      </c>
    </row>
    <row r="391" spans="1:11" x14ac:dyDescent="0.25">
      <c r="A391" s="9">
        <v>21050</v>
      </c>
      <c r="B391" s="21" t="s">
        <v>260</v>
      </c>
      <c r="C391" t="s">
        <v>259</v>
      </c>
      <c r="D391" s="34">
        <v>1</v>
      </c>
      <c r="E391" s="34">
        <v>1</v>
      </c>
      <c r="F391" s="55">
        <f t="shared" si="6"/>
        <v>0</v>
      </c>
      <c r="G391" s="34"/>
      <c r="H391" s="34"/>
      <c r="I391" s="55"/>
      <c r="J391" s="34"/>
      <c r="K391" s="34"/>
    </row>
    <row r="392" spans="1:11" x14ac:dyDescent="0.25">
      <c r="A392" s="9"/>
      <c r="B392" s="21"/>
      <c r="C392" t="s">
        <v>91</v>
      </c>
      <c r="D392" s="34">
        <v>1</v>
      </c>
      <c r="E392" s="34">
        <v>1</v>
      </c>
      <c r="F392" s="56">
        <f t="shared" si="6"/>
        <v>0</v>
      </c>
      <c r="G392" s="34"/>
      <c r="H392" s="34"/>
      <c r="I392" s="56"/>
      <c r="J392" s="34"/>
      <c r="K392" s="34"/>
    </row>
    <row r="393" spans="1:11" x14ac:dyDescent="0.25">
      <c r="A393" s="9"/>
      <c r="B393" s="20"/>
      <c r="C393" s="35" t="s">
        <v>19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9"/>
      <c r="B394" s="21"/>
      <c r="C394" s="35" t="s">
        <v>170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25">
      <c r="A395" s="14">
        <v>21050</v>
      </c>
      <c r="B395" s="22" t="s">
        <v>258</v>
      </c>
      <c r="C395" s="23"/>
      <c r="D395" s="17">
        <v>5</v>
      </c>
      <c r="E395" s="17">
        <v>5</v>
      </c>
      <c r="F395" s="18">
        <f t="shared" si="6"/>
        <v>0</v>
      </c>
      <c r="G395" s="17">
        <v>5</v>
      </c>
      <c r="H395" s="17">
        <v>5</v>
      </c>
      <c r="I395" s="18">
        <f>H395-G395</f>
        <v>0</v>
      </c>
      <c r="J395" s="17">
        <v>0</v>
      </c>
      <c r="K395" s="17">
        <f>E395-H395-J395</f>
        <v>0</v>
      </c>
    </row>
    <row r="396" spans="1:11" x14ac:dyDescent="0.25">
      <c r="A396" s="9">
        <v>21051</v>
      </c>
      <c r="B396" s="30" t="s">
        <v>257</v>
      </c>
      <c r="C396" s="13" t="s">
        <v>77</v>
      </c>
      <c r="D396" s="11">
        <v>3</v>
      </c>
      <c r="E396" s="11">
        <v>3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19</v>
      </c>
      <c r="D397" s="11">
        <v>37</v>
      </c>
      <c r="E397" s="11">
        <v>37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256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t="s">
        <v>255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13" t="s">
        <v>32</v>
      </c>
      <c r="D400" s="11">
        <v>35</v>
      </c>
      <c r="E400" s="11">
        <v>35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20" t="s">
        <v>254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253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21" t="s">
        <v>380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252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104</v>
      </c>
      <c r="D405" s="11">
        <v>2</v>
      </c>
      <c r="E405" s="11">
        <v>2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t="s">
        <v>251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13" t="s">
        <v>481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250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0" t="s">
        <v>128</v>
      </c>
      <c r="D409" s="11">
        <v>8</v>
      </c>
      <c r="E409" s="11">
        <v>8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20" t="s">
        <v>248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247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81</v>
      </c>
      <c r="D413" s="11">
        <v>16</v>
      </c>
      <c r="E413" s="11">
        <v>16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13" t="s">
        <v>246</v>
      </c>
      <c r="D414" s="11">
        <v>3</v>
      </c>
      <c r="E414" s="11">
        <v>3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1" t="s">
        <v>205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13" t="s">
        <v>45</v>
      </c>
      <c r="D416" s="11">
        <v>2</v>
      </c>
      <c r="E416" s="11">
        <v>2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10"/>
      <c r="C417" s="21" t="s">
        <v>294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14">
        <v>21051</v>
      </c>
      <c r="B418" s="15" t="s">
        <v>245</v>
      </c>
      <c r="C418" s="16"/>
      <c r="D418" s="17">
        <v>123</v>
      </c>
      <c r="E418" s="17">
        <v>123</v>
      </c>
      <c r="F418" s="18">
        <f t="shared" si="6"/>
        <v>0</v>
      </c>
      <c r="G418" s="17">
        <v>106</v>
      </c>
      <c r="H418" s="17">
        <v>106</v>
      </c>
      <c r="I418" s="18">
        <f>H418-G418</f>
        <v>0</v>
      </c>
      <c r="J418" s="17">
        <v>15</v>
      </c>
      <c r="K418" s="17">
        <f>E418-H418-J418</f>
        <v>2</v>
      </c>
    </row>
    <row r="419" spans="1:11" x14ac:dyDescent="0.25">
      <c r="A419" s="9"/>
      <c r="B419" s="33" t="s">
        <v>244</v>
      </c>
      <c r="C419" s="13" t="s">
        <v>45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14"/>
      <c r="B420" s="15" t="s">
        <v>243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25">
      <c r="A421" s="9"/>
      <c r="B421" s="33" t="s">
        <v>242</v>
      </c>
      <c r="C421" s="13" t="s">
        <v>8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241</v>
      </c>
      <c r="C422" s="16"/>
      <c r="D422" s="17">
        <v>1</v>
      </c>
      <c r="E422" s="17">
        <v>1</v>
      </c>
      <c r="F422" s="18">
        <f t="shared" si="6"/>
        <v>0</v>
      </c>
      <c r="G422" s="17">
        <v>1</v>
      </c>
      <c r="H422" s="17">
        <v>1</v>
      </c>
      <c r="I422" s="18">
        <f>H422-G422</f>
        <v>0</v>
      </c>
      <c r="J422" s="17">
        <v>0</v>
      </c>
      <c r="K422" s="17">
        <f>E422-H422-J422</f>
        <v>0</v>
      </c>
    </row>
    <row r="423" spans="1:11" x14ac:dyDescent="0.25">
      <c r="A423" s="9"/>
      <c r="B423" s="30" t="s">
        <v>240</v>
      </c>
      <c r="C423" s="13" t="s">
        <v>89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9"/>
      <c r="B424" s="10"/>
      <c r="C424" s="13" t="s">
        <v>45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14"/>
      <c r="B425" s="15" t="s">
        <v>239</v>
      </c>
      <c r="C425" s="16"/>
      <c r="D425" s="17">
        <v>2</v>
      </c>
      <c r="E425" s="17">
        <v>2</v>
      </c>
      <c r="F425" s="18">
        <f t="shared" si="6"/>
        <v>0</v>
      </c>
      <c r="G425" s="17">
        <v>0</v>
      </c>
      <c r="H425" s="17">
        <v>0</v>
      </c>
      <c r="I425" s="18">
        <f>H425-G425</f>
        <v>0</v>
      </c>
      <c r="J425" s="17">
        <v>2</v>
      </c>
      <c r="K425" s="17">
        <f>E425-H425-J425</f>
        <v>0</v>
      </c>
    </row>
    <row r="426" spans="1:11" x14ac:dyDescent="0.25">
      <c r="A426" s="9">
        <v>21052</v>
      </c>
      <c r="B426" s="30" t="s">
        <v>238</v>
      </c>
      <c r="C426" t="s">
        <v>20</v>
      </c>
      <c r="D426" s="34">
        <v>3</v>
      </c>
      <c r="E426" s="34">
        <v>3</v>
      </c>
      <c r="F426" s="12">
        <f t="shared" si="6"/>
        <v>0</v>
      </c>
      <c r="G426" s="34"/>
      <c r="H426" s="34"/>
      <c r="I426" s="12"/>
      <c r="J426" s="34"/>
      <c r="K426" s="34"/>
    </row>
    <row r="427" spans="1:11" x14ac:dyDescent="0.25">
      <c r="A427" s="9"/>
      <c r="B427" s="32"/>
      <c r="C427" s="13" t="s">
        <v>16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21" t="s">
        <v>19</v>
      </c>
      <c r="D428" s="11">
        <v>5</v>
      </c>
      <c r="E428" s="11">
        <v>5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9"/>
      <c r="B429" s="10"/>
      <c r="C429" t="s">
        <v>48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25">
      <c r="A430" s="9"/>
      <c r="B430" s="10"/>
      <c r="C430" s="13" t="s">
        <v>182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>
        <v>21052</v>
      </c>
      <c r="B431" s="15" t="s">
        <v>237</v>
      </c>
      <c r="C431" s="16"/>
      <c r="D431" s="17">
        <v>11</v>
      </c>
      <c r="E431" s="17">
        <v>11</v>
      </c>
      <c r="F431" s="18">
        <f t="shared" si="6"/>
        <v>0</v>
      </c>
      <c r="G431" s="17">
        <v>10</v>
      </c>
      <c r="H431" s="17">
        <v>10</v>
      </c>
      <c r="I431" s="18">
        <f>H431-G431</f>
        <v>0</v>
      </c>
      <c r="J431" s="17">
        <v>1</v>
      </c>
      <c r="K431" s="17">
        <f>E431-H431-J431</f>
        <v>0</v>
      </c>
    </row>
    <row r="432" spans="1:11" x14ac:dyDescent="0.25">
      <c r="A432" s="9">
        <v>21053</v>
      </c>
      <c r="B432" s="28" t="s">
        <v>236</v>
      </c>
      <c r="C432" t="s">
        <v>235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28"/>
      <c r="C433" t="s">
        <v>64</v>
      </c>
      <c r="D433" s="34">
        <v>1</v>
      </c>
      <c r="E433" s="34">
        <v>1</v>
      </c>
      <c r="F433" s="57">
        <f t="shared" si="6"/>
        <v>0</v>
      </c>
      <c r="G433" s="34"/>
      <c r="H433" s="34"/>
      <c r="I433" s="12"/>
      <c r="J433" s="34"/>
      <c r="K433" s="34"/>
    </row>
    <row r="434" spans="1:11" x14ac:dyDescent="0.25">
      <c r="A434" s="9"/>
      <c r="B434" s="28"/>
      <c r="C434" s="21" t="s">
        <v>19</v>
      </c>
      <c r="D434" s="11">
        <v>16</v>
      </c>
      <c r="E434" s="11">
        <v>16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14">
        <v>21053</v>
      </c>
      <c r="B435" s="43" t="s">
        <v>234</v>
      </c>
      <c r="C435" s="44"/>
      <c r="D435" s="17">
        <v>18</v>
      </c>
      <c r="E435" s="17">
        <v>18</v>
      </c>
      <c r="F435" s="18">
        <f t="shared" si="6"/>
        <v>0</v>
      </c>
      <c r="G435" s="17">
        <v>11</v>
      </c>
      <c r="H435" s="17">
        <v>11</v>
      </c>
      <c r="I435" s="18">
        <f>H435-G435</f>
        <v>0</v>
      </c>
      <c r="J435" s="17">
        <v>7</v>
      </c>
      <c r="K435" s="17">
        <f>E435-H435-J435</f>
        <v>0</v>
      </c>
    </row>
    <row r="436" spans="1:11" x14ac:dyDescent="0.25">
      <c r="A436" s="48"/>
      <c r="B436" t="s">
        <v>233</v>
      </c>
      <c r="C436" t="s">
        <v>45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25">
      <c r="A437" s="51"/>
      <c r="B437" s="22" t="s">
        <v>232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25">
      <c r="A438" s="48"/>
      <c r="B438" t="s">
        <v>231</v>
      </c>
      <c r="C438" t="s">
        <v>122</v>
      </c>
      <c r="D438" s="48">
        <v>1</v>
      </c>
      <c r="E438" s="48">
        <v>1</v>
      </c>
      <c r="F438" s="48">
        <f t="shared" si="6"/>
        <v>0</v>
      </c>
      <c r="G438" s="48"/>
      <c r="H438" s="48"/>
      <c r="I438" s="12"/>
      <c r="J438" s="48"/>
      <c r="K438" s="48"/>
    </row>
    <row r="439" spans="1:11" x14ac:dyDescent="0.25">
      <c r="A439" s="51"/>
      <c r="B439" s="22" t="s">
        <v>230</v>
      </c>
      <c r="C439" s="23"/>
      <c r="D439" s="51">
        <v>1</v>
      </c>
      <c r="E439" s="51">
        <v>1</v>
      </c>
      <c r="F439" s="51">
        <f t="shared" si="6"/>
        <v>0</v>
      </c>
      <c r="G439" s="51">
        <v>1</v>
      </c>
      <c r="H439" s="51">
        <v>1</v>
      </c>
      <c r="I439" s="18">
        <f>H439-G439</f>
        <v>0</v>
      </c>
      <c r="J439" s="51">
        <v>0</v>
      </c>
      <c r="K439" s="17">
        <f>E439-H439-J439</f>
        <v>0</v>
      </c>
    </row>
    <row r="440" spans="1:11" x14ac:dyDescent="0.25">
      <c r="A440" s="9">
        <v>21054</v>
      </c>
      <c r="B440" s="30" t="s">
        <v>229</v>
      </c>
      <c r="C440" s="13" t="s">
        <v>19</v>
      </c>
      <c r="D440" s="11">
        <v>9</v>
      </c>
      <c r="E440" s="11">
        <v>9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0"/>
      <c r="C441" t="s">
        <v>228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30"/>
      <c r="C442" t="s">
        <v>32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9"/>
      <c r="B443" s="36"/>
      <c r="C443" s="21" t="s">
        <v>227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9"/>
      <c r="B444" s="10"/>
      <c r="C444" s="13" t="s">
        <v>81</v>
      </c>
      <c r="D444" s="11">
        <v>2</v>
      </c>
      <c r="E444" s="11">
        <v>2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25">
      <c r="A445" s="14">
        <v>21054</v>
      </c>
      <c r="B445" s="15" t="s">
        <v>226</v>
      </c>
      <c r="C445" s="16"/>
      <c r="D445" s="17">
        <v>15</v>
      </c>
      <c r="E445" s="17">
        <v>15</v>
      </c>
      <c r="F445" s="18">
        <f t="shared" si="6"/>
        <v>0</v>
      </c>
      <c r="G445" s="17">
        <v>14</v>
      </c>
      <c r="H445" s="17">
        <v>14</v>
      </c>
      <c r="I445" s="18">
        <f>H445-G445</f>
        <v>0</v>
      </c>
      <c r="J445" s="17">
        <v>1</v>
      </c>
      <c r="K445" s="17">
        <f>E445-H445-J445</f>
        <v>0</v>
      </c>
    </row>
    <row r="446" spans="1:11" x14ac:dyDescent="0.25">
      <c r="A446" s="9"/>
      <c r="B446" s="33" t="s">
        <v>225</v>
      </c>
      <c r="C446" s="13" t="s">
        <v>19</v>
      </c>
      <c r="D446" s="11">
        <v>1</v>
      </c>
      <c r="E446" s="11">
        <v>1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14"/>
      <c r="B447" s="15" t="s">
        <v>224</v>
      </c>
      <c r="C447" s="16"/>
      <c r="D447" s="17">
        <v>1</v>
      </c>
      <c r="E447" s="17">
        <v>1</v>
      </c>
      <c r="F447" s="18">
        <f t="shared" si="6"/>
        <v>0</v>
      </c>
      <c r="G447" s="17">
        <v>1</v>
      </c>
      <c r="H447" s="17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21055</v>
      </c>
      <c r="B448" s="30" t="s">
        <v>223</v>
      </c>
      <c r="C448" t="s">
        <v>91</v>
      </c>
      <c r="D448" s="34">
        <v>1</v>
      </c>
      <c r="E448" s="34">
        <v>1</v>
      </c>
      <c r="F448" s="12">
        <f t="shared" si="6"/>
        <v>0</v>
      </c>
      <c r="G448" s="34"/>
      <c r="H448" s="34"/>
      <c r="I448" s="12"/>
      <c r="J448" s="34"/>
      <c r="K448" s="34"/>
    </row>
    <row r="449" spans="1:11" x14ac:dyDescent="0.25">
      <c r="A449" s="9"/>
      <c r="B449" s="30"/>
      <c r="C449" s="13" t="s">
        <v>19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30"/>
      <c r="C450" t="s">
        <v>82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32"/>
      <c r="C451" t="s">
        <v>32</v>
      </c>
      <c r="D451" s="11">
        <v>2</v>
      </c>
      <c r="E451" s="11">
        <v>2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9"/>
      <c r="B452" s="10"/>
      <c r="C452" s="21" t="s">
        <v>81</v>
      </c>
      <c r="D452" s="11">
        <v>1</v>
      </c>
      <c r="E452" s="11">
        <v>1</v>
      </c>
      <c r="F452" s="12">
        <f t="shared" ref="F452:F515" si="7">E452-D452</f>
        <v>0</v>
      </c>
      <c r="G452" s="11"/>
      <c r="H452" s="11"/>
      <c r="I452" s="12"/>
      <c r="J452" s="11"/>
      <c r="K452" s="11"/>
    </row>
    <row r="453" spans="1:11" x14ac:dyDescent="0.25">
      <c r="A453" s="9"/>
      <c r="B453" s="10"/>
      <c r="C453" s="13" t="s">
        <v>7</v>
      </c>
      <c r="D453" s="11">
        <v>1</v>
      </c>
      <c r="E453" s="11">
        <v>1</v>
      </c>
      <c r="F453" s="12">
        <f t="shared" si="7"/>
        <v>0</v>
      </c>
      <c r="G453" s="11"/>
      <c r="H453" s="11"/>
      <c r="I453" s="12"/>
      <c r="J453" s="11"/>
      <c r="K453" s="11"/>
    </row>
    <row r="454" spans="1:11" x14ac:dyDescent="0.25">
      <c r="A454" s="14">
        <v>21055</v>
      </c>
      <c r="B454" s="15" t="s">
        <v>222</v>
      </c>
      <c r="C454" s="16"/>
      <c r="D454" s="17">
        <v>9</v>
      </c>
      <c r="E454" s="17">
        <v>9</v>
      </c>
      <c r="F454" s="18">
        <f t="shared" si="7"/>
        <v>0</v>
      </c>
      <c r="G454" s="17">
        <v>7</v>
      </c>
      <c r="H454" s="17">
        <v>7</v>
      </c>
      <c r="I454" s="18">
        <f>H454-G454</f>
        <v>0</v>
      </c>
      <c r="J454" s="17">
        <v>1</v>
      </c>
      <c r="K454" s="17">
        <f>E454-H454-J454</f>
        <v>1</v>
      </c>
    </row>
    <row r="455" spans="1:11" x14ac:dyDescent="0.25">
      <c r="A455" s="9">
        <v>21056</v>
      </c>
      <c r="B455" s="33" t="s">
        <v>221</v>
      </c>
      <c r="C455" t="s">
        <v>91</v>
      </c>
      <c r="D455" s="34">
        <v>1</v>
      </c>
      <c r="E455" s="34">
        <v>1</v>
      </c>
      <c r="F455" s="12">
        <f t="shared" si="7"/>
        <v>0</v>
      </c>
      <c r="G455" s="34"/>
      <c r="H455" s="34"/>
      <c r="I455" s="12"/>
      <c r="J455" s="34"/>
      <c r="K455" s="34"/>
    </row>
    <row r="456" spans="1:11" x14ac:dyDescent="0.25">
      <c r="A456" s="9"/>
      <c r="B456" s="33"/>
      <c r="C456" s="13" t="s">
        <v>19</v>
      </c>
      <c r="D456" s="11">
        <v>1</v>
      </c>
      <c r="E456" s="11">
        <v>1</v>
      </c>
      <c r="F456" s="12">
        <f t="shared" si="7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3"/>
      <c r="C457" t="s">
        <v>32</v>
      </c>
      <c r="D457" s="11">
        <v>2</v>
      </c>
      <c r="E457" s="11">
        <v>2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25">
      <c r="A458" s="14">
        <v>21056</v>
      </c>
      <c r="B458" s="15" t="s">
        <v>220</v>
      </c>
      <c r="C458" s="16"/>
      <c r="D458" s="17">
        <v>4</v>
      </c>
      <c r="E458" s="17">
        <v>4</v>
      </c>
      <c r="F458" s="18">
        <f t="shared" si="7"/>
        <v>0</v>
      </c>
      <c r="G458" s="17">
        <v>4</v>
      </c>
      <c r="H458" s="17">
        <v>4</v>
      </c>
      <c r="I458" s="18">
        <f>H458-G458</f>
        <v>0</v>
      </c>
      <c r="J458" s="17">
        <v>0</v>
      </c>
      <c r="K458" s="17">
        <f>E458-H458-J458</f>
        <v>0</v>
      </c>
    </row>
    <row r="459" spans="1:11" x14ac:dyDescent="0.25">
      <c r="A459" s="9">
        <v>21057</v>
      </c>
      <c r="B459" s="13" t="s">
        <v>219</v>
      </c>
      <c r="C459" t="s">
        <v>11</v>
      </c>
      <c r="D459" s="34">
        <v>5</v>
      </c>
      <c r="E459" s="34">
        <v>5</v>
      </c>
      <c r="F459" s="12">
        <f t="shared" si="7"/>
        <v>0</v>
      </c>
      <c r="G459" s="34"/>
      <c r="H459" s="34"/>
      <c r="I459" s="12"/>
      <c r="J459" s="34"/>
      <c r="K459" s="34"/>
    </row>
    <row r="460" spans="1:11" x14ac:dyDescent="0.25">
      <c r="A460" s="9"/>
      <c r="B460" s="20"/>
      <c r="C460" s="13" t="s">
        <v>39</v>
      </c>
      <c r="D460" s="11">
        <v>2</v>
      </c>
      <c r="E460" s="11">
        <v>2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25">
      <c r="A461" s="9"/>
      <c r="B461" s="13"/>
      <c r="C461" s="20" t="s">
        <v>218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9"/>
      <c r="B462" s="13"/>
      <c r="C462" s="13" t="s">
        <v>8</v>
      </c>
      <c r="D462" s="11">
        <v>4</v>
      </c>
      <c r="E462" s="11">
        <v>4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14">
        <v>21057</v>
      </c>
      <c r="B463" s="15" t="s">
        <v>217</v>
      </c>
      <c r="C463" s="16"/>
      <c r="D463" s="17">
        <v>12</v>
      </c>
      <c r="E463" s="17">
        <v>12</v>
      </c>
      <c r="F463" s="18">
        <f t="shared" si="7"/>
        <v>0</v>
      </c>
      <c r="G463" s="17">
        <v>11</v>
      </c>
      <c r="H463" s="17">
        <v>11</v>
      </c>
      <c r="I463" s="18">
        <f>H463-G463</f>
        <v>0</v>
      </c>
      <c r="J463" s="17">
        <v>1</v>
      </c>
      <c r="K463" s="17">
        <f>E463-H463-J463</f>
        <v>0</v>
      </c>
    </row>
    <row r="464" spans="1:11" x14ac:dyDescent="0.25">
      <c r="A464" s="48"/>
      <c r="B464" s="28" t="s">
        <v>216</v>
      </c>
      <c r="C464" s="21" t="s">
        <v>19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11"/>
      <c r="K464" s="11"/>
    </row>
    <row r="465" spans="1:11" x14ac:dyDescent="0.25">
      <c r="A465" s="51"/>
      <c r="B465" s="22" t="s">
        <v>215</v>
      </c>
      <c r="C465" s="23"/>
      <c r="D465" s="17">
        <v>1</v>
      </c>
      <c r="E465" s="17">
        <v>1</v>
      </c>
      <c r="F465" s="18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0</v>
      </c>
      <c r="K465" s="17">
        <f>E465-H465-J465</f>
        <v>0</v>
      </c>
    </row>
    <row r="466" spans="1:11" x14ac:dyDescent="0.25">
      <c r="A466" s="9">
        <v>21058</v>
      </c>
      <c r="B466" t="s">
        <v>214</v>
      </c>
      <c r="C466" s="20" t="s">
        <v>91</v>
      </c>
      <c r="D466" s="26">
        <v>1</v>
      </c>
      <c r="E466" s="26">
        <v>1</v>
      </c>
      <c r="F466" s="12">
        <f t="shared" si="7"/>
        <v>0</v>
      </c>
      <c r="G466" s="26"/>
      <c r="H466" s="26"/>
      <c r="I466" s="12"/>
      <c r="J466" s="26"/>
      <c r="K466" s="26"/>
    </row>
    <row r="467" spans="1:11" x14ac:dyDescent="0.25">
      <c r="A467" s="9"/>
      <c r="C467" s="20" t="s">
        <v>77</v>
      </c>
      <c r="D467" s="26">
        <v>1</v>
      </c>
      <c r="E467" s="26">
        <v>1</v>
      </c>
      <c r="F467" s="11">
        <f t="shared" si="7"/>
        <v>0</v>
      </c>
      <c r="G467" s="26"/>
      <c r="H467" s="26"/>
      <c r="I467" s="11"/>
      <c r="J467" s="26"/>
      <c r="K467" s="26"/>
    </row>
    <row r="468" spans="1:11" x14ac:dyDescent="0.25">
      <c r="A468" s="9"/>
      <c r="C468" s="20" t="s">
        <v>45</v>
      </c>
      <c r="D468" s="11">
        <v>1</v>
      </c>
      <c r="E468" s="11">
        <v>1</v>
      </c>
      <c r="F468" s="11">
        <f t="shared" si="7"/>
        <v>0</v>
      </c>
      <c r="G468" s="11"/>
      <c r="H468" s="11"/>
      <c r="I468" s="11"/>
      <c r="J468" s="11"/>
      <c r="K468" s="11"/>
    </row>
    <row r="469" spans="1:11" x14ac:dyDescent="0.25">
      <c r="A469" s="14">
        <v>21058</v>
      </c>
      <c r="B469" s="22" t="s">
        <v>213</v>
      </c>
      <c r="C469" s="23"/>
      <c r="D469" s="17">
        <v>3</v>
      </c>
      <c r="E469" s="17">
        <v>3</v>
      </c>
      <c r="F469" s="17">
        <f t="shared" si="7"/>
        <v>0</v>
      </c>
      <c r="G469" s="17">
        <v>1</v>
      </c>
      <c r="H469" s="17">
        <v>1</v>
      </c>
      <c r="I469" s="18">
        <f>H469-G469</f>
        <v>0</v>
      </c>
      <c r="J469" s="17">
        <v>1</v>
      </c>
      <c r="K469" s="17">
        <f>E469-H469-J469</f>
        <v>1</v>
      </c>
    </row>
    <row r="470" spans="1:11" x14ac:dyDescent="0.25">
      <c r="A470" s="9">
        <v>21059</v>
      </c>
      <c r="B470" s="30" t="s">
        <v>212</v>
      </c>
      <c r="C470" t="s">
        <v>90</v>
      </c>
      <c r="D470" s="34">
        <v>1</v>
      </c>
      <c r="E470" s="34">
        <v>1</v>
      </c>
      <c r="F470" s="12">
        <f t="shared" si="7"/>
        <v>0</v>
      </c>
      <c r="G470" s="34"/>
      <c r="H470" s="34"/>
      <c r="I470" s="12"/>
      <c r="J470" s="34"/>
      <c r="K470" s="34"/>
    </row>
    <row r="471" spans="1:11" x14ac:dyDescent="0.25">
      <c r="A471" s="9"/>
      <c r="B471" s="30"/>
      <c r="C471" s="21" t="s">
        <v>77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2"/>
      <c r="C472" s="13" t="s">
        <v>19</v>
      </c>
      <c r="D472" s="11">
        <v>2</v>
      </c>
      <c r="E472" s="11">
        <v>2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32"/>
      <c r="C473" t="s">
        <v>205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9"/>
      <c r="B474" s="36"/>
      <c r="C474" s="21" t="s">
        <v>45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25">
      <c r="A475" s="9"/>
      <c r="B475" s="10"/>
      <c r="C475" s="21" t="s">
        <v>4</v>
      </c>
      <c r="D475" s="11">
        <v>1</v>
      </c>
      <c r="E475" s="11">
        <v>1</v>
      </c>
      <c r="F475" s="12">
        <f t="shared" si="7"/>
        <v>0</v>
      </c>
      <c r="G475" s="11"/>
      <c r="H475" s="11"/>
      <c r="I475" s="12"/>
      <c r="J475" s="11"/>
      <c r="K475" s="11"/>
    </row>
    <row r="476" spans="1:11" x14ac:dyDescent="0.25">
      <c r="A476" s="14">
        <v>21059</v>
      </c>
      <c r="B476" s="15" t="s">
        <v>211</v>
      </c>
      <c r="C476" s="16"/>
      <c r="D476" s="17">
        <v>7</v>
      </c>
      <c r="E476" s="17">
        <v>7</v>
      </c>
      <c r="F476" s="18">
        <f t="shared" si="7"/>
        <v>0</v>
      </c>
      <c r="G476" s="17">
        <v>7</v>
      </c>
      <c r="H476" s="17">
        <v>7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25">
      <c r="A477" s="38"/>
      <c r="B477" t="s">
        <v>210</v>
      </c>
      <c r="C477" t="s">
        <v>19</v>
      </c>
      <c r="D477" s="11">
        <v>1</v>
      </c>
      <c r="E477" s="11">
        <v>1</v>
      </c>
      <c r="F477" s="11">
        <f t="shared" si="7"/>
        <v>0</v>
      </c>
      <c r="G477" s="11"/>
      <c r="H477" s="11"/>
      <c r="I477" s="11"/>
      <c r="J477" s="11"/>
      <c r="K477" s="11"/>
    </row>
    <row r="478" spans="1:11" x14ac:dyDescent="0.25">
      <c r="A478" s="18"/>
      <c r="B478" s="22" t="s">
        <v>209</v>
      </c>
      <c r="C478" s="23"/>
      <c r="D478" s="17">
        <v>1</v>
      </c>
      <c r="E478" s="17">
        <v>1</v>
      </c>
      <c r="F478" s="17">
        <f t="shared" si="7"/>
        <v>0</v>
      </c>
      <c r="G478" s="17">
        <v>1</v>
      </c>
      <c r="H478" s="17">
        <v>1</v>
      </c>
      <c r="I478" s="18">
        <f>H478-G478</f>
        <v>0</v>
      </c>
      <c r="J478" s="17">
        <v>0</v>
      </c>
      <c r="K478" s="17">
        <f>E478-H478-J478</f>
        <v>0</v>
      </c>
    </row>
    <row r="479" spans="1:11" x14ac:dyDescent="0.25">
      <c r="A479" s="38"/>
      <c r="B479" t="s">
        <v>208</v>
      </c>
      <c r="C479" t="s">
        <v>19</v>
      </c>
      <c r="D479" s="38">
        <v>1</v>
      </c>
      <c r="E479" s="38">
        <v>1</v>
      </c>
      <c r="F479" s="38">
        <f t="shared" si="7"/>
        <v>0</v>
      </c>
      <c r="G479" s="38"/>
      <c r="H479" s="38"/>
      <c r="I479" s="38"/>
      <c r="J479" s="38"/>
      <c r="K479" s="38"/>
    </row>
    <row r="480" spans="1:11" x14ac:dyDescent="0.25">
      <c r="A480" s="18"/>
      <c r="B480" s="23" t="s">
        <v>207</v>
      </c>
      <c r="C480" s="23"/>
      <c r="D480" s="18">
        <v>1</v>
      </c>
      <c r="E480" s="18">
        <v>1</v>
      </c>
      <c r="F480" s="18">
        <f t="shared" si="7"/>
        <v>0</v>
      </c>
      <c r="G480" s="18">
        <v>1</v>
      </c>
      <c r="H480" s="18">
        <v>1</v>
      </c>
      <c r="I480" s="18">
        <f>H480-G480</f>
        <v>0</v>
      </c>
      <c r="J480" s="18">
        <v>0</v>
      </c>
      <c r="K480" s="17">
        <f>E480-H480-J480</f>
        <v>0</v>
      </c>
    </row>
    <row r="481" spans="1:11" x14ac:dyDescent="0.25">
      <c r="A481" s="9">
        <v>21060</v>
      </c>
      <c r="B481" s="30" t="s">
        <v>206</v>
      </c>
      <c r="C481" t="s">
        <v>64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25">
      <c r="A482" s="9"/>
      <c r="B482" s="30"/>
      <c r="C482" s="13" t="s">
        <v>77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A483" s="9"/>
      <c r="B483" s="36"/>
      <c r="C483" s="21" t="s">
        <v>19</v>
      </c>
      <c r="D483" s="11">
        <v>28</v>
      </c>
      <c r="E483" s="11">
        <v>28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32"/>
      <c r="C484" s="21" t="s">
        <v>119</v>
      </c>
      <c r="D484" s="11">
        <v>2</v>
      </c>
      <c r="E484" s="11">
        <v>2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C485" t="s">
        <v>205</v>
      </c>
      <c r="D485" s="34">
        <v>1</v>
      </c>
      <c r="E485" s="34">
        <v>1</v>
      </c>
      <c r="F485" s="12">
        <f t="shared" si="7"/>
        <v>0</v>
      </c>
      <c r="G485" s="34"/>
      <c r="H485" s="34"/>
      <c r="I485" s="12"/>
      <c r="J485" s="34"/>
      <c r="K485" s="34"/>
    </row>
    <row r="486" spans="1:11" x14ac:dyDescent="0.25">
      <c r="A486" s="9"/>
      <c r="B486" s="32"/>
      <c r="C486" s="13" t="s">
        <v>87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10"/>
      <c r="C487" s="13" t="s">
        <v>45</v>
      </c>
      <c r="D487" s="11">
        <v>6</v>
      </c>
      <c r="E487" s="11">
        <v>6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14">
        <v>21060</v>
      </c>
      <c r="B488" s="15" t="s">
        <v>204</v>
      </c>
      <c r="C488" s="16"/>
      <c r="D488" s="17">
        <v>40</v>
      </c>
      <c r="E488" s="17">
        <v>40</v>
      </c>
      <c r="F488" s="18">
        <f t="shared" si="7"/>
        <v>0</v>
      </c>
      <c r="G488" s="17">
        <v>30</v>
      </c>
      <c r="H488" s="17">
        <v>30</v>
      </c>
      <c r="I488" s="18">
        <f>H488-G488</f>
        <v>0</v>
      </c>
      <c r="J488" s="17">
        <v>10</v>
      </c>
      <c r="K488" s="17">
        <f>E488-H488-J488</f>
        <v>0</v>
      </c>
    </row>
    <row r="489" spans="1:11" x14ac:dyDescent="0.25">
      <c r="A489" s="9">
        <v>21061</v>
      </c>
      <c r="B489" s="30" t="s">
        <v>203</v>
      </c>
      <c r="C489" s="13" t="s">
        <v>11</v>
      </c>
      <c r="D489" s="11">
        <v>1</v>
      </c>
      <c r="E489" s="11">
        <v>1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109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19</v>
      </c>
      <c r="D491" s="11">
        <v>29</v>
      </c>
      <c r="E491" s="11">
        <v>29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38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</v>
      </c>
      <c r="D493" s="11">
        <v>7</v>
      </c>
      <c r="E493" s="11">
        <v>7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97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32"/>
      <c r="C495" s="13" t="s">
        <v>122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88</v>
      </c>
      <c r="D496" s="11">
        <v>1</v>
      </c>
      <c r="E496" s="11">
        <v>1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10"/>
      <c r="C497" s="13" t="s">
        <v>45</v>
      </c>
      <c r="D497" s="11">
        <v>9</v>
      </c>
      <c r="E497" s="11">
        <v>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14">
        <v>21061</v>
      </c>
      <c r="B498" s="15" t="s">
        <v>202</v>
      </c>
      <c r="C498" s="16"/>
      <c r="D498" s="17">
        <v>53</v>
      </c>
      <c r="E498" s="17">
        <v>53</v>
      </c>
      <c r="F498" s="18">
        <f t="shared" si="7"/>
        <v>0</v>
      </c>
      <c r="G498" s="17">
        <v>45</v>
      </c>
      <c r="H498" s="17">
        <v>45</v>
      </c>
      <c r="I498" s="18">
        <f>H498-G498</f>
        <v>0</v>
      </c>
      <c r="J498" s="17">
        <v>8</v>
      </c>
      <c r="K498" s="17">
        <f>E498-H498-J498</f>
        <v>0</v>
      </c>
    </row>
    <row r="499" spans="1:11" x14ac:dyDescent="0.25">
      <c r="A499" s="38"/>
      <c r="B499" t="s">
        <v>201</v>
      </c>
      <c r="C499" t="s">
        <v>19</v>
      </c>
      <c r="D499" s="38">
        <v>1</v>
      </c>
      <c r="E499" s="38">
        <v>1</v>
      </c>
      <c r="F499" s="38">
        <f t="shared" si="7"/>
        <v>0</v>
      </c>
      <c r="G499" s="38"/>
      <c r="H499" s="38"/>
      <c r="I499" s="38"/>
      <c r="J499" s="38"/>
      <c r="K499" s="38"/>
    </row>
    <row r="500" spans="1:11" x14ac:dyDescent="0.25">
      <c r="A500" s="18"/>
      <c r="B500" s="22" t="s">
        <v>200</v>
      </c>
      <c r="C500" s="23"/>
      <c r="D500" s="18">
        <v>1</v>
      </c>
      <c r="E500" s="18">
        <v>1</v>
      </c>
      <c r="F500" s="18">
        <f t="shared" si="7"/>
        <v>0</v>
      </c>
      <c r="G500" s="18">
        <v>1</v>
      </c>
      <c r="H500" s="18">
        <v>1</v>
      </c>
      <c r="I500" s="18">
        <f>H500-G500</f>
        <v>0</v>
      </c>
      <c r="J500" s="18">
        <v>0</v>
      </c>
      <c r="K500" s="17">
        <f>E500-H500-J500</f>
        <v>0</v>
      </c>
    </row>
    <row r="501" spans="1:11" x14ac:dyDescent="0.25">
      <c r="A501" s="9">
        <v>21062</v>
      </c>
      <c r="B501" t="s">
        <v>199</v>
      </c>
      <c r="C501" t="s">
        <v>77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25">
      <c r="A502" s="38"/>
      <c r="C502" t="s">
        <v>32</v>
      </c>
      <c r="D502" s="34">
        <v>1</v>
      </c>
      <c r="E502" s="34">
        <v>1</v>
      </c>
      <c r="F502" s="11">
        <f t="shared" si="7"/>
        <v>0</v>
      </c>
      <c r="G502" s="34"/>
      <c r="H502" s="34"/>
      <c r="I502" s="11"/>
      <c r="J502" s="34"/>
      <c r="K502" s="34"/>
    </row>
    <row r="503" spans="1:11" x14ac:dyDescent="0.25">
      <c r="A503" s="38"/>
      <c r="C503" t="s">
        <v>198</v>
      </c>
      <c r="D503" s="11">
        <v>1</v>
      </c>
      <c r="E503" s="11">
        <v>1</v>
      </c>
      <c r="F503" s="11">
        <f t="shared" si="7"/>
        <v>0</v>
      </c>
      <c r="G503" s="11"/>
      <c r="H503" s="11"/>
      <c r="I503" s="11"/>
      <c r="J503" s="11"/>
      <c r="K503" s="11"/>
    </row>
    <row r="504" spans="1:11" x14ac:dyDescent="0.25">
      <c r="A504" s="18">
        <v>21062</v>
      </c>
      <c r="B504" s="22" t="s">
        <v>197</v>
      </c>
      <c r="C504" s="23"/>
      <c r="D504" s="17">
        <v>3</v>
      </c>
      <c r="E504" s="17">
        <v>3</v>
      </c>
      <c r="F504" s="17">
        <f t="shared" si="7"/>
        <v>0</v>
      </c>
      <c r="G504" s="17">
        <v>3</v>
      </c>
      <c r="H504" s="17">
        <v>3</v>
      </c>
      <c r="I504" s="18">
        <f>H504-G504</f>
        <v>0</v>
      </c>
      <c r="J504" s="17">
        <v>0</v>
      </c>
      <c r="K504" s="17">
        <f>E504-H504-J504</f>
        <v>0</v>
      </c>
    </row>
    <row r="505" spans="1:11" x14ac:dyDescent="0.25">
      <c r="A505" s="58">
        <v>21063</v>
      </c>
      <c r="B505" s="25" t="s">
        <v>196</v>
      </c>
      <c r="C505" s="21" t="s">
        <v>29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25"/>
      <c r="C506" t="s">
        <v>20</v>
      </c>
      <c r="D506" s="11">
        <v>2</v>
      </c>
      <c r="E506" s="11">
        <v>2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8"/>
      <c r="B507" s="36"/>
      <c r="C507" s="21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58"/>
      <c r="B508" s="29"/>
      <c r="C508" s="21" t="s">
        <v>195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25">
      <c r="A509" s="51">
        <v>21063</v>
      </c>
      <c r="B509" s="22" t="s">
        <v>194</v>
      </c>
      <c r="C509" s="23"/>
      <c r="D509" s="17">
        <v>5</v>
      </c>
      <c r="E509" s="17">
        <v>5</v>
      </c>
      <c r="F509" s="18">
        <f t="shared" si="7"/>
        <v>0</v>
      </c>
      <c r="G509" s="17">
        <v>4</v>
      </c>
      <c r="H509" s="17">
        <v>4</v>
      </c>
      <c r="I509" s="18">
        <f>H509-G509</f>
        <v>0</v>
      </c>
      <c r="J509" s="17">
        <v>1</v>
      </c>
      <c r="K509" s="17">
        <f>E509-H509-J509</f>
        <v>0</v>
      </c>
    </row>
    <row r="510" spans="1:11" x14ac:dyDescent="0.25">
      <c r="A510" s="9"/>
      <c r="B510" s="33" t="s">
        <v>193</v>
      </c>
      <c r="C510" s="13" t="s">
        <v>19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25">
      <c r="A511" s="14"/>
      <c r="B511" s="15" t="s">
        <v>192</v>
      </c>
      <c r="C511" s="16"/>
      <c r="D511" s="17">
        <v>1</v>
      </c>
      <c r="E511" s="17">
        <v>1</v>
      </c>
      <c r="F511" s="18">
        <f t="shared" si="7"/>
        <v>0</v>
      </c>
      <c r="G511" s="17">
        <v>1</v>
      </c>
      <c r="H511" s="17">
        <v>1</v>
      </c>
      <c r="I511" s="18">
        <f>H511-G511</f>
        <v>0</v>
      </c>
      <c r="J511" s="17">
        <v>0</v>
      </c>
      <c r="K511" s="17">
        <f>E511-H511-J511</f>
        <v>0</v>
      </c>
    </row>
    <row r="512" spans="1:11" x14ac:dyDescent="0.25">
      <c r="A512" s="9"/>
      <c r="B512" s="33" t="s">
        <v>191</v>
      </c>
      <c r="C512" s="13" t="s">
        <v>190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14"/>
      <c r="B513" s="15" t="s">
        <v>189</v>
      </c>
      <c r="C513" s="16"/>
      <c r="D513" s="17">
        <v>1</v>
      </c>
      <c r="E513" s="17">
        <v>1</v>
      </c>
      <c r="F513" s="18">
        <f t="shared" si="7"/>
        <v>0</v>
      </c>
      <c r="G513" s="17">
        <v>0</v>
      </c>
      <c r="H513" s="17">
        <v>0</v>
      </c>
      <c r="I513" s="18">
        <f>H513-G513</f>
        <v>0</v>
      </c>
      <c r="J513" s="17">
        <v>0</v>
      </c>
      <c r="K513" s="17">
        <f>E513-H513-J513</f>
        <v>1</v>
      </c>
    </row>
    <row r="514" spans="1:11" x14ac:dyDescent="0.25">
      <c r="A514" s="58">
        <v>21066</v>
      </c>
      <c r="B514" s="25" t="s">
        <v>188</v>
      </c>
      <c r="C514" s="21" t="s">
        <v>19</v>
      </c>
      <c r="D514" s="11">
        <v>3</v>
      </c>
      <c r="E514" s="11">
        <v>3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8"/>
      <c r="B515" s="28"/>
      <c r="C515" t="s">
        <v>32</v>
      </c>
      <c r="D515" s="11">
        <v>4</v>
      </c>
      <c r="E515" s="11">
        <v>4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42"/>
      <c r="B516" s="29"/>
      <c r="C516" s="21" t="s">
        <v>128</v>
      </c>
      <c r="D516" s="11">
        <v>1</v>
      </c>
      <c r="E516" s="11">
        <v>1</v>
      </c>
      <c r="F516" s="12">
        <f t="shared" ref="F516:F579" si="8">E516-D516</f>
        <v>0</v>
      </c>
      <c r="G516" s="11"/>
      <c r="H516" s="11"/>
      <c r="I516" s="12"/>
      <c r="J516" s="11"/>
      <c r="K516" s="11"/>
    </row>
    <row r="517" spans="1:11" x14ac:dyDescent="0.25">
      <c r="A517" s="42"/>
      <c r="B517" s="29"/>
      <c r="C517" t="s">
        <v>81</v>
      </c>
      <c r="D517" s="11">
        <v>1</v>
      </c>
      <c r="E517" s="11">
        <v>1</v>
      </c>
      <c r="F517" s="12">
        <f t="shared" si="8"/>
        <v>0</v>
      </c>
      <c r="G517" s="11"/>
      <c r="H517" s="11"/>
      <c r="I517" s="12"/>
      <c r="J517" s="11"/>
      <c r="K517" s="11"/>
    </row>
    <row r="518" spans="1:11" x14ac:dyDescent="0.25">
      <c r="A518" s="18">
        <v>21066</v>
      </c>
      <c r="B518" s="22" t="s">
        <v>187</v>
      </c>
      <c r="C518" s="23"/>
      <c r="D518" s="17">
        <v>9</v>
      </c>
      <c r="E518" s="17">
        <v>9</v>
      </c>
      <c r="F518" s="18">
        <f t="shared" si="8"/>
        <v>0</v>
      </c>
      <c r="G518" s="17">
        <v>9</v>
      </c>
      <c r="H518" s="17">
        <v>9</v>
      </c>
      <c r="I518" s="18">
        <f>H518-G518</f>
        <v>0</v>
      </c>
      <c r="J518" s="17">
        <v>0</v>
      </c>
      <c r="K518" s="17">
        <f>E518-H518-J518</f>
        <v>0</v>
      </c>
    </row>
    <row r="519" spans="1:11" x14ac:dyDescent="0.25">
      <c r="A519" s="9">
        <v>21067</v>
      </c>
      <c r="B519" s="30" t="s">
        <v>186</v>
      </c>
      <c r="C519" s="21" t="s">
        <v>19</v>
      </c>
      <c r="D519" s="11">
        <v>1</v>
      </c>
      <c r="E519" s="11">
        <v>1</v>
      </c>
      <c r="F519" s="12">
        <f t="shared" si="8"/>
        <v>0</v>
      </c>
      <c r="G519" s="11"/>
      <c r="H519" s="11"/>
      <c r="I519" s="12"/>
      <c r="J519" s="11"/>
      <c r="K519" s="11"/>
    </row>
    <row r="520" spans="1:11" x14ac:dyDescent="0.25">
      <c r="A520" s="9"/>
      <c r="B520" s="33"/>
      <c r="C520" t="s">
        <v>128</v>
      </c>
      <c r="D520" s="11">
        <v>1</v>
      </c>
      <c r="E520" s="11">
        <v>1</v>
      </c>
      <c r="F520" s="12">
        <f t="shared" si="8"/>
        <v>0</v>
      </c>
      <c r="G520" s="11"/>
      <c r="H520" s="11"/>
      <c r="I520" s="12"/>
      <c r="J520" s="11"/>
      <c r="K520" s="11"/>
    </row>
    <row r="521" spans="1:11" x14ac:dyDescent="0.25">
      <c r="A521" s="9"/>
      <c r="B521" s="10"/>
      <c r="C521" s="13" t="s">
        <v>96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25">
      <c r="A522" s="9"/>
      <c r="B522" s="10"/>
      <c r="C522" t="s">
        <v>185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25">
      <c r="A523" s="14">
        <v>21067</v>
      </c>
      <c r="B523" s="15" t="s">
        <v>184</v>
      </c>
      <c r="C523" s="16"/>
      <c r="D523" s="17">
        <v>4</v>
      </c>
      <c r="E523" s="17">
        <v>4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7">
        <v>0</v>
      </c>
      <c r="K523" s="17">
        <f>E523-H523-J523</f>
        <v>0</v>
      </c>
    </row>
    <row r="524" spans="1:11" x14ac:dyDescent="0.25">
      <c r="A524" s="9">
        <v>21068</v>
      </c>
      <c r="B524" s="30" t="s">
        <v>183</v>
      </c>
      <c r="C524" t="s">
        <v>20</v>
      </c>
      <c r="D524" s="11">
        <v>3</v>
      </c>
      <c r="E524" s="11">
        <v>3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25">
      <c r="A525" s="9"/>
      <c r="B525" s="33"/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10"/>
      <c r="C526" s="13" t="s">
        <v>182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14">
        <v>21068</v>
      </c>
      <c r="B527" s="15" t="s">
        <v>181</v>
      </c>
      <c r="C527" s="16"/>
      <c r="D527" s="17">
        <v>5</v>
      </c>
      <c r="E527" s="17">
        <v>5</v>
      </c>
      <c r="F527" s="18">
        <f t="shared" si="8"/>
        <v>0</v>
      </c>
      <c r="G527" s="17">
        <v>4</v>
      </c>
      <c r="H527" s="17">
        <v>4</v>
      </c>
      <c r="I527" s="18">
        <f>H527-G527</f>
        <v>0</v>
      </c>
      <c r="J527" s="17">
        <v>1</v>
      </c>
      <c r="K527" s="17">
        <f>E527-H527-J527</f>
        <v>0</v>
      </c>
    </row>
    <row r="528" spans="1:11" x14ac:dyDescent="0.25">
      <c r="A528" s="9">
        <v>21070</v>
      </c>
      <c r="B528" s="30" t="s">
        <v>180</v>
      </c>
      <c r="C528" s="21" t="s">
        <v>11</v>
      </c>
      <c r="D528" s="11">
        <v>9</v>
      </c>
      <c r="E528" s="11">
        <v>9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32"/>
      <c r="C529" s="13" t="s">
        <v>10</v>
      </c>
      <c r="D529" s="11">
        <v>4</v>
      </c>
      <c r="E529" s="11">
        <v>4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9"/>
      <c r="B530" s="10"/>
      <c r="C530" t="s">
        <v>8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10"/>
      <c r="C531" s="13" t="s">
        <v>5</v>
      </c>
      <c r="D531" s="11">
        <v>13</v>
      </c>
      <c r="E531" s="11">
        <v>13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14">
        <v>21070</v>
      </c>
      <c r="B532" s="15" t="s">
        <v>179</v>
      </c>
      <c r="C532" s="16"/>
      <c r="D532" s="17">
        <v>27</v>
      </c>
      <c r="E532" s="17">
        <v>27</v>
      </c>
      <c r="F532" s="18">
        <f t="shared" si="8"/>
        <v>0</v>
      </c>
      <c r="G532" s="17">
        <v>27</v>
      </c>
      <c r="H532" s="17">
        <v>27</v>
      </c>
      <c r="I532" s="18">
        <f>H532-G532</f>
        <v>0</v>
      </c>
      <c r="J532" s="17">
        <v>0</v>
      </c>
      <c r="K532" s="17">
        <f>E532-H532-J532</f>
        <v>0</v>
      </c>
    </row>
    <row r="533" spans="1:11" x14ac:dyDescent="0.25">
      <c r="A533" s="9">
        <v>21071</v>
      </c>
      <c r="B533" t="s">
        <v>178</v>
      </c>
      <c r="C533" t="s">
        <v>20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9"/>
      <c r="C534" s="21" t="s">
        <v>19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C535" t="s">
        <v>133</v>
      </c>
      <c r="D535" s="11">
        <v>1</v>
      </c>
      <c r="E535" s="11">
        <v>1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18">
        <v>21071</v>
      </c>
      <c r="B536" s="22" t="s">
        <v>177</v>
      </c>
      <c r="C536" s="23"/>
      <c r="D536" s="17">
        <v>3</v>
      </c>
      <c r="E536" s="17">
        <v>3</v>
      </c>
      <c r="F536" s="18">
        <f t="shared" si="8"/>
        <v>0</v>
      </c>
      <c r="G536" s="17">
        <v>3</v>
      </c>
      <c r="H536" s="17">
        <v>3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25">
      <c r="A537" s="38"/>
      <c r="B537" t="s">
        <v>176</v>
      </c>
      <c r="C537" t="s">
        <v>19</v>
      </c>
      <c r="D537" s="11">
        <v>1</v>
      </c>
      <c r="E537" s="11">
        <v>1</v>
      </c>
      <c r="F537" s="11">
        <f t="shared" si="8"/>
        <v>0</v>
      </c>
      <c r="G537" s="11"/>
      <c r="H537" s="11"/>
      <c r="I537" s="11"/>
      <c r="J537" s="11"/>
      <c r="K537" s="11"/>
    </row>
    <row r="538" spans="1:11" x14ac:dyDescent="0.25">
      <c r="A538" s="18"/>
      <c r="B538" s="22" t="s">
        <v>175</v>
      </c>
      <c r="C538" s="23"/>
      <c r="D538" s="17">
        <v>1</v>
      </c>
      <c r="E538" s="17">
        <v>1</v>
      </c>
      <c r="F538" s="18">
        <f t="shared" si="8"/>
        <v>0</v>
      </c>
      <c r="G538" s="17">
        <v>1</v>
      </c>
      <c r="H538" s="17">
        <v>1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21072</v>
      </c>
      <c r="B539" s="30" t="s">
        <v>174</v>
      </c>
      <c r="C539" t="s">
        <v>173</v>
      </c>
      <c r="D539" s="34">
        <v>1</v>
      </c>
      <c r="E539" s="34">
        <v>1</v>
      </c>
      <c r="F539" s="11">
        <f t="shared" si="8"/>
        <v>0</v>
      </c>
      <c r="G539" s="34"/>
      <c r="H539" s="34"/>
      <c r="I539" s="11"/>
      <c r="J539" s="34"/>
      <c r="K539" s="34"/>
    </row>
    <row r="540" spans="1:11" x14ac:dyDescent="0.25">
      <c r="A540" s="9"/>
      <c r="B540" s="30"/>
      <c r="C540" t="s">
        <v>172</v>
      </c>
      <c r="D540" s="34">
        <v>1</v>
      </c>
      <c r="E540" s="34">
        <v>1</v>
      </c>
      <c r="F540" s="38">
        <f t="shared" si="8"/>
        <v>0</v>
      </c>
      <c r="G540" s="34"/>
      <c r="H540" s="34"/>
      <c r="I540" s="38"/>
      <c r="J540" s="34"/>
      <c r="K540" s="34"/>
    </row>
    <row r="541" spans="1:11" x14ac:dyDescent="0.25">
      <c r="A541" s="9"/>
      <c r="B541" s="30"/>
      <c r="C541" s="21" t="s">
        <v>19</v>
      </c>
      <c r="D541" s="11">
        <v>9</v>
      </c>
      <c r="E541" s="11">
        <v>9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0"/>
      <c r="C542" t="s">
        <v>81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0"/>
      <c r="C543" t="s">
        <v>171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13" t="s">
        <v>89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32"/>
      <c r="C545" s="21" t="s">
        <v>119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9"/>
      <c r="B546" s="32"/>
      <c r="C546" s="21" t="s">
        <v>170</v>
      </c>
      <c r="D546" s="11">
        <v>1</v>
      </c>
      <c r="E546" s="11">
        <v>1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10"/>
      <c r="C547" s="13" t="s">
        <v>45</v>
      </c>
      <c r="D547" s="11">
        <v>6</v>
      </c>
      <c r="E547" s="11">
        <v>6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14">
        <v>21072</v>
      </c>
      <c r="B548" s="15" t="s">
        <v>169</v>
      </c>
      <c r="C548" s="16"/>
      <c r="D548" s="17">
        <v>22</v>
      </c>
      <c r="E548" s="17">
        <v>22</v>
      </c>
      <c r="F548" s="18">
        <f t="shared" si="8"/>
        <v>0</v>
      </c>
      <c r="G548" s="17">
        <v>20</v>
      </c>
      <c r="H548" s="17">
        <v>20</v>
      </c>
      <c r="I548" s="18">
        <f>H548-G548</f>
        <v>0</v>
      </c>
      <c r="J548" s="17">
        <v>2</v>
      </c>
      <c r="K548" s="17">
        <f>E548-H548-J548</f>
        <v>0</v>
      </c>
    </row>
    <row r="549" spans="1:11" x14ac:dyDescent="0.25">
      <c r="A549" s="9">
        <v>21073</v>
      </c>
      <c r="B549" s="30" t="s">
        <v>168</v>
      </c>
      <c r="C549" s="21" t="s">
        <v>19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21" t="s">
        <v>32</v>
      </c>
      <c r="D550" s="11">
        <v>3</v>
      </c>
      <c r="E550" s="11">
        <v>3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10"/>
      <c r="C551" s="13" t="s">
        <v>81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14">
        <v>21073</v>
      </c>
      <c r="B552" s="15" t="s">
        <v>167</v>
      </c>
      <c r="C552" s="16"/>
      <c r="D552" s="17">
        <v>6</v>
      </c>
      <c r="E552" s="17">
        <v>6</v>
      </c>
      <c r="F552" s="18">
        <f t="shared" si="8"/>
        <v>0</v>
      </c>
      <c r="G552" s="17">
        <v>5</v>
      </c>
      <c r="H552" s="17">
        <v>5</v>
      </c>
      <c r="I552" s="18">
        <f>H552-G552</f>
        <v>0</v>
      </c>
      <c r="J552" s="17">
        <v>1</v>
      </c>
      <c r="K552" s="17">
        <f>E552-H552-J552</f>
        <v>0</v>
      </c>
    </row>
    <row r="553" spans="1:11" x14ac:dyDescent="0.25">
      <c r="A553" s="9"/>
      <c r="B553" s="33" t="s">
        <v>166</v>
      </c>
      <c r="C553" s="21" t="s">
        <v>11</v>
      </c>
      <c r="D553" s="11">
        <v>5</v>
      </c>
      <c r="E553" s="11">
        <v>5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9">
        <v>21074</v>
      </c>
      <c r="C554" s="13" t="s">
        <v>8</v>
      </c>
      <c r="D554" s="11">
        <v>2</v>
      </c>
      <c r="E554" s="11">
        <v>2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14">
        <v>21074</v>
      </c>
      <c r="B555" s="15" t="s">
        <v>165</v>
      </c>
      <c r="C555" s="16"/>
      <c r="D555" s="17">
        <v>7</v>
      </c>
      <c r="E555" s="17">
        <v>7</v>
      </c>
      <c r="F555" s="18">
        <f t="shared" si="8"/>
        <v>0</v>
      </c>
      <c r="G555" s="17">
        <v>3</v>
      </c>
      <c r="H555" s="17">
        <v>3</v>
      </c>
      <c r="I555" s="18">
        <f>H555-G555</f>
        <v>0</v>
      </c>
      <c r="J555" s="17">
        <v>0</v>
      </c>
      <c r="K555" s="17">
        <f>E555-H555-J555</f>
        <v>4</v>
      </c>
    </row>
    <row r="556" spans="1:11" x14ac:dyDescent="0.25">
      <c r="A556" s="9"/>
      <c r="B556" s="33" t="s">
        <v>164</v>
      </c>
      <c r="C556" s="13" t="s">
        <v>8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18"/>
      <c r="B557" s="22" t="s">
        <v>163</v>
      </c>
      <c r="C557" s="23"/>
      <c r="D557" s="17">
        <v>1</v>
      </c>
      <c r="E557" s="17">
        <v>1</v>
      </c>
      <c r="F557" s="18">
        <f t="shared" si="8"/>
        <v>0</v>
      </c>
      <c r="G557" s="17">
        <v>1</v>
      </c>
      <c r="H557" s="17">
        <v>1</v>
      </c>
      <c r="I557" s="18">
        <f>H557-G557</f>
        <v>0</v>
      </c>
      <c r="J557" s="17">
        <v>0</v>
      </c>
      <c r="K557" s="17">
        <f>E557-H557-J557</f>
        <v>0</v>
      </c>
    </row>
    <row r="558" spans="1:11" x14ac:dyDescent="0.25">
      <c r="A558" s="9">
        <v>21075</v>
      </c>
      <c r="B558" s="30" t="s">
        <v>162</v>
      </c>
      <c r="C558" s="21" t="s">
        <v>19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9"/>
      <c r="B559" s="10"/>
      <c r="C559" s="13" t="s">
        <v>8</v>
      </c>
      <c r="D559" s="11">
        <v>3</v>
      </c>
      <c r="E559" s="11">
        <v>3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14">
        <v>21075</v>
      </c>
      <c r="B560" s="15" t="s">
        <v>161</v>
      </c>
      <c r="C560" s="16"/>
      <c r="D560" s="17">
        <v>4</v>
      </c>
      <c r="E560" s="17">
        <v>4</v>
      </c>
      <c r="F560" s="18">
        <f t="shared" si="8"/>
        <v>0</v>
      </c>
      <c r="G560" s="17">
        <v>4</v>
      </c>
      <c r="H560" s="17">
        <v>4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25">
      <c r="A561" s="9"/>
      <c r="B561" s="33" t="s">
        <v>160</v>
      </c>
      <c r="C561" s="13" t="s">
        <v>19</v>
      </c>
      <c r="D561" s="11">
        <v>2</v>
      </c>
      <c r="E561" s="11">
        <v>2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25">
      <c r="A562" s="9"/>
      <c r="B562" s="33"/>
      <c r="C562" t="s">
        <v>32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9"/>
      <c r="B563" s="33"/>
      <c r="C56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25">
      <c r="A564" s="14"/>
      <c r="B564" s="15" t="s">
        <v>159</v>
      </c>
      <c r="C564" s="16"/>
      <c r="D564" s="17">
        <v>4</v>
      </c>
      <c r="E564" s="17">
        <v>4</v>
      </c>
      <c r="F564" s="18">
        <f t="shared" si="8"/>
        <v>0</v>
      </c>
      <c r="G564" s="17">
        <v>4</v>
      </c>
      <c r="H564" s="17">
        <v>4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25">
      <c r="A565" s="9"/>
      <c r="B565" s="33" t="s">
        <v>158</v>
      </c>
      <c r="C565" s="13" t="s">
        <v>8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/>
      <c r="B566" s="15" t="s">
        <v>157</v>
      </c>
      <c r="C566" s="16"/>
      <c r="D566" s="17">
        <v>1</v>
      </c>
      <c r="E566" s="17">
        <v>1</v>
      </c>
      <c r="F566" s="18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156</v>
      </c>
      <c r="C567" s="13" t="s">
        <v>19</v>
      </c>
      <c r="D567" s="11">
        <v>1</v>
      </c>
      <c r="E567" s="11">
        <v>1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14"/>
      <c r="B568" s="15" t="s">
        <v>155</v>
      </c>
      <c r="C568" s="16"/>
      <c r="D568" s="17">
        <v>1</v>
      </c>
      <c r="E568" s="17">
        <v>1</v>
      </c>
      <c r="F568" s="24">
        <f t="shared" si="8"/>
        <v>0</v>
      </c>
      <c r="G568" s="17">
        <v>1</v>
      </c>
      <c r="H568" s="17">
        <v>1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>
        <v>21076</v>
      </c>
      <c r="B569" s="30" t="s">
        <v>154</v>
      </c>
      <c r="C569" t="s">
        <v>153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25">
      <c r="A570" s="9"/>
      <c r="B570" s="30"/>
      <c r="C570" s="21" t="s">
        <v>19</v>
      </c>
      <c r="D570" s="11">
        <v>12</v>
      </c>
      <c r="E570" s="11">
        <v>12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9"/>
      <c r="B571" s="32"/>
      <c r="C571" s="13" t="s">
        <v>8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9"/>
      <c r="B572" s="10"/>
      <c r="C572" s="13" t="s">
        <v>45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14">
        <v>21076</v>
      </c>
      <c r="B573" s="15" t="s">
        <v>152</v>
      </c>
      <c r="C573" s="16"/>
      <c r="D573" s="17">
        <v>20</v>
      </c>
      <c r="E573" s="17">
        <v>20</v>
      </c>
      <c r="F573" s="24">
        <f t="shared" si="8"/>
        <v>0</v>
      </c>
      <c r="G573" s="17">
        <v>20</v>
      </c>
      <c r="H573" s="17">
        <v>20</v>
      </c>
      <c r="I573" s="18">
        <f>H573-G573</f>
        <v>0</v>
      </c>
      <c r="J573" s="17">
        <v>0</v>
      </c>
      <c r="K573" s="17">
        <f>E573-H573-J573</f>
        <v>0</v>
      </c>
    </row>
    <row r="574" spans="1:11" x14ac:dyDescent="0.25">
      <c r="A574" s="9">
        <v>21077</v>
      </c>
      <c r="B574" s="30" t="s">
        <v>151</v>
      </c>
      <c r="C574" t="s">
        <v>20</v>
      </c>
      <c r="D574" s="34">
        <v>1</v>
      </c>
      <c r="E574" s="34">
        <v>1</v>
      </c>
      <c r="F574" s="27">
        <f t="shared" si="8"/>
        <v>0</v>
      </c>
      <c r="G574" s="34"/>
      <c r="H574" s="34"/>
      <c r="I574" s="27"/>
      <c r="J574" s="34"/>
      <c r="K574" s="34"/>
    </row>
    <row r="575" spans="1:11" x14ac:dyDescent="0.25">
      <c r="A575" s="9"/>
      <c r="B575" s="13"/>
      <c r="C575" s="21" t="s">
        <v>19</v>
      </c>
      <c r="D575" s="11">
        <v>6</v>
      </c>
      <c r="E575" s="11">
        <v>6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25">
      <c r="A576" s="9"/>
      <c r="B576" s="20"/>
      <c r="C576" s="20" t="s">
        <v>150</v>
      </c>
      <c r="D576" s="11">
        <v>8</v>
      </c>
      <c r="E576" s="11">
        <v>8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20"/>
      <c r="C577" s="20" t="s">
        <v>71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3"/>
      <c r="C578" s="13" t="s">
        <v>48</v>
      </c>
      <c r="D578" s="11">
        <v>4</v>
      </c>
      <c r="E578" s="11">
        <v>4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25">
      <c r="A579" s="9"/>
      <c r="B579" s="10"/>
      <c r="C579" s="13" t="s">
        <v>149</v>
      </c>
      <c r="D579" s="11">
        <v>1</v>
      </c>
      <c r="E579" s="11">
        <v>1</v>
      </c>
      <c r="F579" s="12">
        <f t="shared" si="8"/>
        <v>0</v>
      </c>
      <c r="G579" s="11"/>
      <c r="H579" s="11"/>
      <c r="I579" s="12"/>
      <c r="J579" s="11"/>
      <c r="K579" s="11"/>
    </row>
    <row r="580" spans="1:11" x14ac:dyDescent="0.25">
      <c r="A580" s="9"/>
      <c r="B580" s="10"/>
      <c r="C580" s="13" t="s">
        <v>148</v>
      </c>
      <c r="D580" s="11">
        <v>1</v>
      </c>
      <c r="E580" s="11">
        <v>1</v>
      </c>
      <c r="F580" s="12">
        <f t="shared" ref="F580:F643" si="9">E580-D580</f>
        <v>0</v>
      </c>
      <c r="G580" s="11"/>
      <c r="H580" s="11"/>
      <c r="I580" s="12"/>
      <c r="J580" s="11"/>
      <c r="K580" s="11"/>
    </row>
    <row r="581" spans="1:11" x14ac:dyDescent="0.25">
      <c r="A581" s="14">
        <v>21077</v>
      </c>
      <c r="B581" s="15" t="s">
        <v>147</v>
      </c>
      <c r="C581" s="16"/>
      <c r="D581" s="17">
        <v>22</v>
      </c>
      <c r="E581" s="17">
        <v>22</v>
      </c>
      <c r="F581" s="18">
        <f t="shared" si="9"/>
        <v>0</v>
      </c>
      <c r="G581" s="17">
        <v>22</v>
      </c>
      <c r="H581" s="17">
        <v>22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25">
      <c r="A582" s="38"/>
      <c r="B582" t="s">
        <v>146</v>
      </c>
      <c r="C582" t="s">
        <v>19</v>
      </c>
      <c r="D582" s="11">
        <v>1</v>
      </c>
      <c r="E582" s="11">
        <v>1</v>
      </c>
      <c r="F582" s="38">
        <f t="shared" si="9"/>
        <v>0</v>
      </c>
      <c r="G582" s="11"/>
      <c r="H582" s="11"/>
      <c r="I582" s="38"/>
      <c r="J582" s="11"/>
      <c r="K582" s="11"/>
    </row>
    <row r="583" spans="1:11" x14ac:dyDescent="0.25">
      <c r="A583" s="18"/>
      <c r="B583" s="22" t="s">
        <v>145</v>
      </c>
      <c r="C583" s="23"/>
      <c r="D583" s="17">
        <v>1</v>
      </c>
      <c r="E583" s="17">
        <v>1</v>
      </c>
      <c r="F583" s="18">
        <f t="shared" si="9"/>
        <v>0</v>
      </c>
      <c r="G583" s="17">
        <v>1</v>
      </c>
      <c r="H583" s="17">
        <v>1</v>
      </c>
      <c r="I583" s="18">
        <f>H583-G583</f>
        <v>0</v>
      </c>
      <c r="J583" s="17">
        <v>0</v>
      </c>
      <c r="K583" s="17">
        <f>E583-H583-J583</f>
        <v>0</v>
      </c>
    </row>
    <row r="584" spans="1:11" x14ac:dyDescent="0.25">
      <c r="A584" s="9">
        <v>21079</v>
      </c>
      <c r="B584" s="25" t="s">
        <v>144</v>
      </c>
      <c r="C584" t="s">
        <v>143</v>
      </c>
      <c r="D584" s="26">
        <v>1</v>
      </c>
      <c r="E584" s="26">
        <v>1</v>
      </c>
      <c r="F584" s="12">
        <f t="shared" si="9"/>
        <v>0</v>
      </c>
      <c r="G584" s="26"/>
      <c r="H584" s="26"/>
      <c r="I584" s="12"/>
      <c r="J584" s="26"/>
      <c r="K584" s="26"/>
    </row>
    <row r="585" spans="1:11" x14ac:dyDescent="0.25">
      <c r="A585" s="9"/>
      <c r="B585" s="28"/>
      <c r="C585" t="s">
        <v>77</v>
      </c>
      <c r="D585" s="26">
        <v>1</v>
      </c>
      <c r="E585" s="26">
        <v>1</v>
      </c>
      <c r="F585" s="12">
        <f t="shared" si="9"/>
        <v>0</v>
      </c>
      <c r="G585" s="26"/>
      <c r="H585" s="26"/>
      <c r="I585" s="12"/>
      <c r="J585" s="26"/>
      <c r="K585" s="26"/>
    </row>
    <row r="586" spans="1:11" x14ac:dyDescent="0.25">
      <c r="A586" s="9"/>
      <c r="B586" s="29"/>
      <c r="C586" s="21" t="s">
        <v>19</v>
      </c>
      <c r="D586" s="11">
        <v>13</v>
      </c>
      <c r="E586" s="11">
        <v>13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25">
      <c r="A587" s="9"/>
      <c r="B587" s="29"/>
      <c r="C587" s="21" t="s">
        <v>45</v>
      </c>
      <c r="D587" s="11">
        <v>3</v>
      </c>
      <c r="E587" s="11">
        <v>3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25">
      <c r="A588" s="14">
        <v>21079</v>
      </c>
      <c r="B588" s="43" t="s">
        <v>142</v>
      </c>
      <c r="C588" s="44"/>
      <c r="D588" s="17">
        <v>18</v>
      </c>
      <c r="E588" s="17">
        <v>18</v>
      </c>
      <c r="F588" s="18">
        <f t="shared" si="9"/>
        <v>0</v>
      </c>
      <c r="G588" s="17">
        <v>17</v>
      </c>
      <c r="H588" s="17">
        <v>17</v>
      </c>
      <c r="I588" s="18">
        <f>H588-G588</f>
        <v>0</v>
      </c>
      <c r="J588" s="17">
        <v>1</v>
      </c>
      <c r="K588" s="17">
        <f>E588-H588-J588</f>
        <v>0</v>
      </c>
    </row>
    <row r="589" spans="1:11" x14ac:dyDescent="0.25">
      <c r="A589" s="38"/>
      <c r="B589" t="s">
        <v>141</v>
      </c>
      <c r="C589" t="s">
        <v>32</v>
      </c>
      <c r="D589" s="38">
        <v>1</v>
      </c>
      <c r="E589" s="38">
        <v>1</v>
      </c>
      <c r="F589" s="38">
        <f t="shared" si="9"/>
        <v>0</v>
      </c>
      <c r="G589" s="38"/>
      <c r="H589" s="38"/>
      <c r="I589" s="38"/>
      <c r="J589" s="38"/>
      <c r="K589" s="38"/>
    </row>
    <row r="590" spans="1:11" x14ac:dyDescent="0.25">
      <c r="A590" s="18"/>
      <c r="B590" s="22" t="s">
        <v>140</v>
      </c>
      <c r="C590" s="23"/>
      <c r="D590" s="18">
        <v>1</v>
      </c>
      <c r="E590" s="18">
        <v>1</v>
      </c>
      <c r="F590" s="18">
        <f t="shared" si="9"/>
        <v>0</v>
      </c>
      <c r="G590" s="18">
        <v>1</v>
      </c>
      <c r="H590" s="18">
        <v>1</v>
      </c>
      <c r="I590" s="18">
        <f>H590-G590</f>
        <v>0</v>
      </c>
      <c r="J590" s="18">
        <v>0</v>
      </c>
      <c r="K590" s="17">
        <f>E590-H590-J590</f>
        <v>0</v>
      </c>
    </row>
    <row r="591" spans="1:11" x14ac:dyDescent="0.25">
      <c r="A591" s="9">
        <v>21080</v>
      </c>
      <c r="B591" s="13" t="s">
        <v>139</v>
      </c>
      <c r="C591" s="35" t="s">
        <v>19</v>
      </c>
      <c r="D591" s="11">
        <v>19</v>
      </c>
      <c r="E591" s="11">
        <v>19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B592" s="20"/>
      <c r="C592" t="s">
        <v>32</v>
      </c>
      <c r="D592" s="34">
        <v>11</v>
      </c>
      <c r="E592" s="34">
        <v>11</v>
      </c>
      <c r="F592" s="12">
        <f t="shared" si="9"/>
        <v>0</v>
      </c>
      <c r="G592" s="34"/>
      <c r="H592" s="34"/>
      <c r="I592" s="12"/>
      <c r="J592" s="34"/>
      <c r="K592" s="34"/>
    </row>
    <row r="593" spans="1:11" x14ac:dyDescent="0.25">
      <c r="A593" s="9"/>
      <c r="B593" s="13"/>
      <c r="C593" s="59" t="s">
        <v>81</v>
      </c>
      <c r="D593" s="11">
        <v>6</v>
      </c>
      <c r="E593" s="11">
        <v>6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9"/>
      <c r="B594" s="13"/>
      <c r="C594" s="35" t="s">
        <v>97</v>
      </c>
      <c r="D594" s="11">
        <v>1</v>
      </c>
      <c r="E594" s="11">
        <v>1</v>
      </c>
      <c r="F594" s="12">
        <f t="shared" si="9"/>
        <v>0</v>
      </c>
      <c r="G594" s="11"/>
      <c r="H594" s="11"/>
      <c r="I594" s="12"/>
      <c r="J594" s="11"/>
      <c r="K594" s="11"/>
    </row>
    <row r="595" spans="1:11" x14ac:dyDescent="0.25">
      <c r="A595" s="9"/>
      <c r="B595" s="59"/>
      <c r="C595" t="s">
        <v>80</v>
      </c>
      <c r="D595" s="11">
        <v>1</v>
      </c>
      <c r="E595" s="11">
        <v>1</v>
      </c>
      <c r="F595" s="12">
        <f t="shared" si="9"/>
        <v>0</v>
      </c>
      <c r="G595" s="11"/>
      <c r="H595" s="11"/>
      <c r="I595" s="12"/>
      <c r="J595" s="11"/>
      <c r="K595" s="11"/>
    </row>
    <row r="596" spans="1:11" x14ac:dyDescent="0.25">
      <c r="A596" s="14">
        <v>21080</v>
      </c>
      <c r="B596" s="15" t="s">
        <v>138</v>
      </c>
      <c r="C596" s="16"/>
      <c r="D596" s="17">
        <v>38</v>
      </c>
      <c r="E596" s="17">
        <v>38</v>
      </c>
      <c r="F596" s="24">
        <f t="shared" si="9"/>
        <v>0</v>
      </c>
      <c r="G596" s="17">
        <v>31</v>
      </c>
      <c r="H596" s="17">
        <v>31</v>
      </c>
      <c r="I596" s="18">
        <f>H596-G596</f>
        <v>0</v>
      </c>
      <c r="J596" s="17">
        <v>7</v>
      </c>
      <c r="K596" s="17">
        <f>E596-H596-J596</f>
        <v>0</v>
      </c>
    </row>
    <row r="597" spans="1:11" x14ac:dyDescent="0.25">
      <c r="A597" s="9">
        <v>21081</v>
      </c>
      <c r="B597" s="30" t="s">
        <v>137</v>
      </c>
      <c r="C597" s="13" t="s">
        <v>29</v>
      </c>
      <c r="D597" s="11">
        <v>5</v>
      </c>
      <c r="E597" s="11">
        <v>5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30"/>
      <c r="C598" t="s">
        <v>20</v>
      </c>
      <c r="D598" s="11">
        <v>10</v>
      </c>
      <c r="E598" s="11">
        <v>10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32"/>
      <c r="C599" s="21" t="s">
        <v>19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10"/>
      <c r="C600" s="13" t="s">
        <v>136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14">
        <v>21081</v>
      </c>
      <c r="B601" s="15" t="s">
        <v>135</v>
      </c>
      <c r="C601" s="16"/>
      <c r="D601" s="17">
        <v>17</v>
      </c>
      <c r="E601" s="17">
        <v>17</v>
      </c>
      <c r="F601" s="24">
        <f t="shared" si="9"/>
        <v>0</v>
      </c>
      <c r="G601" s="17">
        <v>16</v>
      </c>
      <c r="H601" s="17">
        <v>16</v>
      </c>
      <c r="I601" s="18">
        <f>H601-G601</f>
        <v>0</v>
      </c>
      <c r="J601" s="17">
        <v>1</v>
      </c>
      <c r="K601" s="17">
        <f>E601-H601-J601</f>
        <v>0</v>
      </c>
    </row>
    <row r="602" spans="1:11" x14ac:dyDescent="0.25">
      <c r="A602" s="9">
        <v>21082</v>
      </c>
      <c r="B602" s="25" t="s">
        <v>134</v>
      </c>
      <c r="C602" s="21" t="s">
        <v>21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28"/>
      <c r="C603" t="s">
        <v>20</v>
      </c>
      <c r="D603" s="11">
        <v>3</v>
      </c>
      <c r="E603" s="11">
        <v>3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29"/>
      <c r="C604" s="21" t="s">
        <v>19</v>
      </c>
      <c r="D604" s="11">
        <v>3</v>
      </c>
      <c r="E604" s="11">
        <v>3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29"/>
      <c r="C605" t="s">
        <v>133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54">
        <v>21082</v>
      </c>
      <c r="B606" s="43" t="s">
        <v>132</v>
      </c>
      <c r="C606" s="44"/>
      <c r="D606" s="17">
        <v>8</v>
      </c>
      <c r="E606" s="17">
        <v>8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0</v>
      </c>
      <c r="K606" s="17">
        <f>E606-H606-J606</f>
        <v>0</v>
      </c>
    </row>
    <row r="607" spans="1:11" x14ac:dyDescent="0.25">
      <c r="A607" s="9">
        <v>21083</v>
      </c>
      <c r="B607" s="30" t="s">
        <v>131</v>
      </c>
      <c r="C607" s="21" t="s">
        <v>19</v>
      </c>
      <c r="D607" s="11">
        <v>6</v>
      </c>
      <c r="E607" s="11">
        <v>6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30"/>
      <c r="C608" t="s">
        <v>252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32"/>
      <c r="C609" s="13" t="s">
        <v>128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10"/>
      <c r="C610" s="21" t="s">
        <v>81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14">
        <v>21083</v>
      </c>
      <c r="B611" s="15" t="s">
        <v>130</v>
      </c>
      <c r="C611" s="16"/>
      <c r="D611" s="17">
        <v>9</v>
      </c>
      <c r="E611" s="17">
        <v>9</v>
      </c>
      <c r="F611" s="24">
        <f t="shared" si="9"/>
        <v>0</v>
      </c>
      <c r="G611" s="17">
        <v>8</v>
      </c>
      <c r="H611" s="17">
        <v>8</v>
      </c>
      <c r="I611" s="18">
        <f>H611-G611</f>
        <v>0</v>
      </c>
      <c r="J611" s="17">
        <v>1</v>
      </c>
      <c r="K611" s="17">
        <f>E611-H611-J611</f>
        <v>0</v>
      </c>
    </row>
    <row r="612" spans="1:11" x14ac:dyDescent="0.25">
      <c r="A612" s="9">
        <v>21084</v>
      </c>
      <c r="B612" s="30" t="s">
        <v>129</v>
      </c>
      <c r="C612" t="s">
        <v>19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25">
      <c r="A613" s="9"/>
      <c r="B613" s="33"/>
      <c r="C613" s="21" t="s">
        <v>128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10"/>
      <c r="C614" s="13" t="s">
        <v>81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14">
        <v>21084</v>
      </c>
      <c r="B615" s="15" t="s">
        <v>127</v>
      </c>
      <c r="C615" s="16"/>
      <c r="D615" s="17">
        <v>3</v>
      </c>
      <c r="E615" s="17">
        <v>3</v>
      </c>
      <c r="F615" s="24">
        <f t="shared" si="9"/>
        <v>0</v>
      </c>
      <c r="G615" s="17">
        <v>3</v>
      </c>
      <c r="H615" s="17">
        <v>3</v>
      </c>
      <c r="I615" s="18">
        <f>H615-G615</f>
        <v>0</v>
      </c>
      <c r="J615" s="17">
        <v>0</v>
      </c>
      <c r="K615" s="17">
        <f>E615-H615-J615</f>
        <v>0</v>
      </c>
    </row>
    <row r="616" spans="1:11" x14ac:dyDescent="0.25">
      <c r="A616" s="9"/>
      <c r="B616" t="s">
        <v>126</v>
      </c>
      <c r="C616" t="s">
        <v>125</v>
      </c>
      <c r="D616" s="60">
        <v>1</v>
      </c>
      <c r="E616" s="60">
        <v>1</v>
      </c>
      <c r="F616" s="27">
        <f t="shared" si="9"/>
        <v>0</v>
      </c>
      <c r="G616" s="60"/>
      <c r="H616" s="60"/>
      <c r="I616" s="27"/>
      <c r="J616" s="60"/>
      <c r="K616" s="60"/>
    </row>
    <row r="617" spans="1:11" x14ac:dyDescent="0.25">
      <c r="A617" s="14"/>
      <c r="B617" s="22" t="s">
        <v>124</v>
      </c>
      <c r="C617" s="23"/>
      <c r="D617" s="14">
        <v>1</v>
      </c>
      <c r="E617" s="14">
        <v>1</v>
      </c>
      <c r="F617" s="14">
        <f t="shared" si="9"/>
        <v>0</v>
      </c>
      <c r="G617" s="14">
        <v>1</v>
      </c>
      <c r="H617" s="14">
        <v>1</v>
      </c>
      <c r="I617" s="18">
        <f>H617-G617</f>
        <v>0</v>
      </c>
      <c r="J617" s="14">
        <v>0</v>
      </c>
      <c r="K617" s="17">
        <f>E617-H617-J617</f>
        <v>0</v>
      </c>
    </row>
    <row r="618" spans="1:11" x14ac:dyDescent="0.25">
      <c r="A618" s="9">
        <v>21085</v>
      </c>
      <c r="B618" s="30" t="s">
        <v>123</v>
      </c>
      <c r="C618" s="13" t="s">
        <v>19</v>
      </c>
      <c r="D618" s="11">
        <v>13</v>
      </c>
      <c r="E618" s="11">
        <v>13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39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38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8</v>
      </c>
      <c r="D621" s="11">
        <v>4</v>
      </c>
      <c r="E621" s="11">
        <v>4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32"/>
      <c r="C622" s="13" t="s">
        <v>89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9"/>
      <c r="B623" s="32"/>
      <c r="C623" s="13" t="s">
        <v>122</v>
      </c>
      <c r="D623" s="11">
        <v>1</v>
      </c>
      <c r="E623" s="11">
        <v>1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25">
      <c r="A624" s="9"/>
      <c r="B624" s="32"/>
      <c r="C624" s="13" t="s">
        <v>87</v>
      </c>
      <c r="D624" s="11">
        <v>1</v>
      </c>
      <c r="E624" s="11">
        <v>1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10"/>
      <c r="C625" s="13" t="s">
        <v>45</v>
      </c>
      <c r="D625" s="11">
        <v>5</v>
      </c>
      <c r="E625" s="11">
        <v>5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14">
        <v>21085</v>
      </c>
      <c r="B626" s="15" t="s">
        <v>121</v>
      </c>
      <c r="C626" s="16"/>
      <c r="D626" s="17">
        <v>27</v>
      </c>
      <c r="E626" s="17">
        <v>27</v>
      </c>
      <c r="F626" s="18">
        <f t="shared" si="9"/>
        <v>0</v>
      </c>
      <c r="G626" s="17">
        <v>24</v>
      </c>
      <c r="H626" s="17">
        <v>24</v>
      </c>
      <c r="I626" s="18">
        <f>H626-G626</f>
        <v>0</v>
      </c>
      <c r="J626" s="17">
        <v>2</v>
      </c>
      <c r="K626" s="17">
        <f>E626-H626-J626</f>
        <v>1</v>
      </c>
    </row>
    <row r="627" spans="1:11" x14ac:dyDescent="0.25">
      <c r="A627" s="9">
        <v>21086</v>
      </c>
      <c r="B627" s="25" t="s">
        <v>120</v>
      </c>
      <c r="C627" s="21" t="s">
        <v>19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9"/>
      <c r="B628" s="36"/>
      <c r="C628" s="21" t="s">
        <v>119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25">
      <c r="A629" s="9"/>
      <c r="B629" s="29"/>
      <c r="C629" s="21" t="s">
        <v>45</v>
      </c>
      <c r="D629" s="11">
        <v>2</v>
      </c>
      <c r="E629" s="11">
        <v>2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25">
      <c r="A630" s="14">
        <v>21086</v>
      </c>
      <c r="B630" s="43" t="s">
        <v>118</v>
      </c>
      <c r="C630" s="44"/>
      <c r="D630" s="17">
        <v>5</v>
      </c>
      <c r="E630" s="17">
        <v>5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7">
        <v>1</v>
      </c>
      <c r="K630" s="17">
        <f>E630-H630-J630</f>
        <v>0</v>
      </c>
    </row>
    <row r="631" spans="1:11" x14ac:dyDescent="0.25">
      <c r="A631" s="9">
        <v>21087</v>
      </c>
      <c r="B631" s="33" t="s">
        <v>117</v>
      </c>
      <c r="C631" s="13" t="s">
        <v>19</v>
      </c>
      <c r="D631" s="11">
        <v>1</v>
      </c>
      <c r="E631" s="11">
        <v>1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25">
      <c r="A632" s="9"/>
      <c r="B632" s="33"/>
      <c r="C632" t="s">
        <v>32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25">
      <c r="A633" s="14">
        <v>21087</v>
      </c>
      <c r="B633" s="15" t="s">
        <v>116</v>
      </c>
      <c r="C633" s="16"/>
      <c r="D633" s="17">
        <v>2</v>
      </c>
      <c r="E633" s="17">
        <v>2</v>
      </c>
      <c r="F633" s="18">
        <f t="shared" si="9"/>
        <v>0</v>
      </c>
      <c r="G633" s="17">
        <v>2</v>
      </c>
      <c r="H633" s="17">
        <v>2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25">
      <c r="A634" s="9">
        <v>21088</v>
      </c>
      <c r="B634" t="s">
        <v>112</v>
      </c>
      <c r="C634" t="s">
        <v>20</v>
      </c>
      <c r="D634" s="34">
        <v>2</v>
      </c>
      <c r="E634" s="34">
        <v>2</v>
      </c>
      <c r="F634" s="38">
        <f t="shared" si="9"/>
        <v>0</v>
      </c>
      <c r="G634" s="34"/>
      <c r="H634" s="34"/>
      <c r="I634" s="38"/>
      <c r="J634" s="34"/>
      <c r="K634" s="34"/>
    </row>
    <row r="635" spans="1:11" x14ac:dyDescent="0.25">
      <c r="A635" s="9"/>
      <c r="C635" t="s">
        <v>19</v>
      </c>
      <c r="D635" s="11">
        <v>2</v>
      </c>
      <c r="E635" s="11">
        <v>2</v>
      </c>
      <c r="F635" s="38">
        <f t="shared" si="9"/>
        <v>0</v>
      </c>
      <c r="G635" s="11"/>
      <c r="H635" s="11"/>
      <c r="I635" s="38"/>
      <c r="J635" s="11"/>
      <c r="K635" s="11"/>
    </row>
    <row r="636" spans="1:11" x14ac:dyDescent="0.25">
      <c r="A636" s="14">
        <v>21088</v>
      </c>
      <c r="B636" s="23" t="s">
        <v>111</v>
      </c>
      <c r="C636" s="23"/>
      <c r="D636" s="17">
        <v>4</v>
      </c>
      <c r="E636" s="17">
        <v>4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0</v>
      </c>
      <c r="K636" s="17">
        <f>E636-H636-J636</f>
        <v>0</v>
      </c>
    </row>
    <row r="637" spans="1:11" x14ac:dyDescent="0.25">
      <c r="A637" s="61">
        <v>21089</v>
      </c>
      <c r="B637" s="30" t="s">
        <v>110</v>
      </c>
      <c r="C637" s="13" t="s">
        <v>109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0"/>
      <c r="C638" t="s">
        <v>26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19</v>
      </c>
      <c r="D639" s="11">
        <v>23</v>
      </c>
      <c r="E639" s="11">
        <v>23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t="s">
        <v>108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21" t="s">
        <v>39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8</v>
      </c>
      <c r="D642" s="11">
        <v>9</v>
      </c>
      <c r="E642" s="11">
        <v>9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2"/>
      <c r="C643" s="13" t="s">
        <v>89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2"/>
      <c r="C644" s="13" t="s">
        <v>45</v>
      </c>
      <c r="D644" s="11">
        <v>6</v>
      </c>
      <c r="E644" s="11">
        <v>6</v>
      </c>
      <c r="F644" s="12">
        <f t="shared" ref="F644:F707" si="10">E644-D644</f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107</v>
      </c>
      <c r="D645" s="11">
        <v>1</v>
      </c>
      <c r="E645" s="11">
        <v>1</v>
      </c>
      <c r="F645" s="12">
        <f t="shared" si="10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7"/>
      <c r="C646" s="13" t="s">
        <v>71</v>
      </c>
      <c r="D646" s="11">
        <v>1</v>
      </c>
      <c r="E646" s="11">
        <v>1</v>
      </c>
      <c r="F646" s="12">
        <f t="shared" si="10"/>
        <v>0</v>
      </c>
      <c r="G646" s="11"/>
      <c r="H646" s="11"/>
      <c r="I646" s="12"/>
      <c r="J646" s="11"/>
      <c r="K646" s="11"/>
    </row>
    <row r="647" spans="1:11" x14ac:dyDescent="0.25">
      <c r="A647" s="14">
        <v>21089</v>
      </c>
      <c r="B647" s="15" t="s">
        <v>106</v>
      </c>
      <c r="C647" s="16"/>
      <c r="D647" s="17">
        <v>49</v>
      </c>
      <c r="E647" s="17">
        <v>49</v>
      </c>
      <c r="F647" s="18">
        <f t="shared" si="10"/>
        <v>0</v>
      </c>
      <c r="G647" s="17">
        <v>41</v>
      </c>
      <c r="H647" s="17">
        <v>41</v>
      </c>
      <c r="I647" s="18">
        <f>H647-G647</f>
        <v>0</v>
      </c>
      <c r="J647" s="17">
        <v>8</v>
      </c>
      <c r="K647" s="17">
        <f>E647-H647-J647</f>
        <v>0</v>
      </c>
    </row>
    <row r="648" spans="1:11" x14ac:dyDescent="0.25">
      <c r="A648" s="9">
        <v>21118</v>
      </c>
      <c r="B648" s="13" t="s">
        <v>105</v>
      </c>
      <c r="C648" s="59" t="s">
        <v>19</v>
      </c>
      <c r="D648" s="11">
        <v>1</v>
      </c>
      <c r="E648" s="11">
        <v>1</v>
      </c>
      <c r="F648" s="12">
        <f t="shared" si="10"/>
        <v>0</v>
      </c>
      <c r="G648" s="11"/>
      <c r="H648" s="11"/>
      <c r="I648" s="12"/>
      <c r="J648" s="11"/>
      <c r="K648" s="11"/>
    </row>
    <row r="649" spans="1:11" x14ac:dyDescent="0.25">
      <c r="B649" s="62"/>
      <c r="C649" t="s">
        <v>32</v>
      </c>
      <c r="D649" s="34">
        <v>2</v>
      </c>
      <c r="E649" s="34">
        <v>2</v>
      </c>
      <c r="F649" s="12">
        <f t="shared" si="10"/>
        <v>0</v>
      </c>
      <c r="G649" s="34"/>
      <c r="H649" s="34"/>
      <c r="I649" s="12"/>
      <c r="J649" s="34"/>
      <c r="K649" s="34"/>
    </row>
    <row r="650" spans="1:11" x14ac:dyDescent="0.25">
      <c r="A650" s="9"/>
      <c r="B650" s="13"/>
      <c r="C650" s="35" t="s">
        <v>104</v>
      </c>
      <c r="D650" s="11">
        <v>1</v>
      </c>
      <c r="E650" s="11">
        <v>1</v>
      </c>
      <c r="F650" s="12">
        <f t="shared" si="10"/>
        <v>0</v>
      </c>
      <c r="G650" s="11"/>
      <c r="H650" s="11"/>
      <c r="I650" s="12"/>
      <c r="J650" s="11"/>
      <c r="K650" s="11"/>
    </row>
    <row r="651" spans="1:11" x14ac:dyDescent="0.25">
      <c r="A651" s="9"/>
      <c r="B651" s="13"/>
      <c r="C651" s="35" t="s">
        <v>81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14">
        <v>21118</v>
      </c>
      <c r="B652" s="63" t="s">
        <v>103</v>
      </c>
      <c r="C652" s="16"/>
      <c r="D652" s="17">
        <v>5</v>
      </c>
      <c r="E652" s="17">
        <v>5</v>
      </c>
      <c r="F652" s="18">
        <f t="shared" si="10"/>
        <v>0</v>
      </c>
      <c r="G652" s="17">
        <v>4</v>
      </c>
      <c r="H652" s="17">
        <v>4</v>
      </c>
      <c r="I652" s="18">
        <f>H652-G652</f>
        <v>0</v>
      </c>
      <c r="J652" s="17">
        <v>1</v>
      </c>
      <c r="K652" s="17">
        <f>E652-H652-J652</f>
        <v>0</v>
      </c>
    </row>
    <row r="653" spans="1:11" x14ac:dyDescent="0.25">
      <c r="A653" s="9"/>
      <c r="B653" t="s">
        <v>102</v>
      </c>
      <c r="C653" t="s">
        <v>32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25">
      <c r="A654" s="14"/>
      <c r="B654" s="23" t="s">
        <v>101</v>
      </c>
      <c r="C654" s="23"/>
      <c r="D654" s="14">
        <v>1</v>
      </c>
      <c r="E654" s="14">
        <v>1</v>
      </c>
      <c r="F654" s="14">
        <f t="shared" si="10"/>
        <v>0</v>
      </c>
      <c r="G654" s="14">
        <v>1</v>
      </c>
      <c r="H654" s="14">
        <v>1</v>
      </c>
      <c r="I654" s="18">
        <f>H654-G654</f>
        <v>0</v>
      </c>
      <c r="J654" s="14">
        <v>0</v>
      </c>
      <c r="K654" s="17">
        <f>E654-H654-J654</f>
        <v>0</v>
      </c>
    </row>
    <row r="655" spans="1:11" x14ac:dyDescent="0.25">
      <c r="A655" s="9">
        <v>21092</v>
      </c>
      <c r="B655" t="s">
        <v>100</v>
      </c>
      <c r="C655" t="s">
        <v>20</v>
      </c>
      <c r="D655" s="34">
        <v>1</v>
      </c>
      <c r="E655" s="34">
        <v>1</v>
      </c>
      <c r="F655" s="11">
        <f t="shared" si="10"/>
        <v>0</v>
      </c>
      <c r="G655" s="34"/>
      <c r="H655" s="34"/>
      <c r="I655" s="11"/>
      <c r="J655" s="34"/>
      <c r="K655" s="34"/>
    </row>
    <row r="656" spans="1:11" x14ac:dyDescent="0.25">
      <c r="A656" s="9"/>
      <c r="C656" t="s">
        <v>48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25">
      <c r="A657" s="18">
        <v>21092</v>
      </c>
      <c r="B657" s="23" t="s">
        <v>99</v>
      </c>
      <c r="C657" s="23"/>
      <c r="D657" s="17">
        <v>2</v>
      </c>
      <c r="E657" s="17">
        <v>2</v>
      </c>
      <c r="F657" s="17">
        <f t="shared" si="10"/>
        <v>0</v>
      </c>
      <c r="G657" s="17">
        <v>2</v>
      </c>
      <c r="H657" s="17">
        <v>2</v>
      </c>
      <c r="I657" s="18">
        <f>H657-G657</f>
        <v>0</v>
      </c>
      <c r="J657" s="17">
        <v>0</v>
      </c>
      <c r="K657" s="17">
        <f>E657-H657-J657</f>
        <v>0</v>
      </c>
    </row>
    <row r="658" spans="1:11" x14ac:dyDescent="0.25">
      <c r="A658" s="9">
        <v>21093</v>
      </c>
      <c r="B658" t="s">
        <v>98</v>
      </c>
      <c r="C658" t="s">
        <v>32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25">
      <c r="A659" s="9"/>
      <c r="C659" t="s">
        <v>97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11"/>
      <c r="K659" s="11"/>
    </row>
    <row r="660" spans="1:11" x14ac:dyDescent="0.25">
      <c r="A660" s="9"/>
      <c r="C660" t="s">
        <v>96</v>
      </c>
      <c r="D660" s="11">
        <v>1</v>
      </c>
      <c r="E660" s="11">
        <v>1</v>
      </c>
      <c r="F660" s="12">
        <f t="shared" si="10"/>
        <v>0</v>
      </c>
      <c r="G660" s="11"/>
      <c r="H660" s="11"/>
      <c r="I660" s="12"/>
      <c r="J660" s="11"/>
      <c r="K660" s="11"/>
    </row>
    <row r="661" spans="1:11" x14ac:dyDescent="0.25">
      <c r="A661" s="14">
        <v>21093</v>
      </c>
      <c r="B661" s="63" t="s">
        <v>95</v>
      </c>
      <c r="C661" s="16"/>
      <c r="D661" s="17">
        <v>3</v>
      </c>
      <c r="E661" s="17">
        <v>3</v>
      </c>
      <c r="F661" s="18">
        <f t="shared" si="10"/>
        <v>0</v>
      </c>
      <c r="G661" s="17">
        <v>3</v>
      </c>
      <c r="H661" s="17">
        <v>3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25">
      <c r="A662" s="9">
        <v>21096</v>
      </c>
      <c r="B662" t="s">
        <v>94</v>
      </c>
      <c r="C662" t="s">
        <v>20</v>
      </c>
      <c r="D662" s="11">
        <v>1</v>
      </c>
      <c r="E662" s="11">
        <v>1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9"/>
      <c r="C663" t="s">
        <v>19</v>
      </c>
      <c r="D663" s="11">
        <v>1</v>
      </c>
      <c r="E663" s="11">
        <v>1</v>
      </c>
      <c r="F663" s="11">
        <f t="shared" si="10"/>
        <v>0</v>
      </c>
      <c r="G663" s="11"/>
      <c r="H663" s="11"/>
      <c r="I663" s="11"/>
      <c r="J663" s="11"/>
      <c r="K663" s="11"/>
    </row>
    <row r="664" spans="1:11" x14ac:dyDescent="0.25">
      <c r="A664" s="14">
        <v>21096</v>
      </c>
      <c r="B664" s="22" t="s">
        <v>93</v>
      </c>
      <c r="C664" s="23"/>
      <c r="D664" s="17">
        <v>2</v>
      </c>
      <c r="E664" s="17">
        <v>2</v>
      </c>
      <c r="F664" s="17">
        <f t="shared" si="10"/>
        <v>0</v>
      </c>
      <c r="G664" s="17">
        <v>2</v>
      </c>
      <c r="H664" s="17">
        <v>2</v>
      </c>
      <c r="I664" s="18">
        <f>H664-G664</f>
        <v>0</v>
      </c>
      <c r="J664" s="17">
        <v>0</v>
      </c>
      <c r="K664" s="17">
        <f>E664-H664-J664</f>
        <v>0</v>
      </c>
    </row>
    <row r="665" spans="1:11" x14ac:dyDescent="0.25">
      <c r="A665" s="9">
        <v>21097</v>
      </c>
      <c r="B665" s="30" t="s">
        <v>92</v>
      </c>
      <c r="C665" s="20" t="s">
        <v>91</v>
      </c>
      <c r="D665" s="26">
        <v>20</v>
      </c>
      <c r="E665" s="26">
        <v>20</v>
      </c>
      <c r="F665" s="12">
        <f t="shared" si="10"/>
        <v>0</v>
      </c>
      <c r="G665" s="26"/>
      <c r="H665" s="26"/>
      <c r="I665" s="12"/>
      <c r="J665" s="26"/>
      <c r="K665" s="26"/>
    </row>
    <row r="666" spans="1:11" x14ac:dyDescent="0.25">
      <c r="A666" s="9"/>
      <c r="B666" s="64"/>
      <c r="C666" s="20" t="s">
        <v>90</v>
      </c>
      <c r="D666" s="26">
        <v>1</v>
      </c>
      <c r="E666" s="26">
        <v>1</v>
      </c>
      <c r="F666" s="12">
        <f t="shared" si="10"/>
        <v>0</v>
      </c>
      <c r="G666" s="26"/>
      <c r="H666" s="26"/>
      <c r="I666" s="12"/>
      <c r="J666" s="26"/>
      <c r="K666" s="26"/>
    </row>
    <row r="667" spans="1:11" x14ac:dyDescent="0.25">
      <c r="A667" s="9"/>
      <c r="B667" s="32"/>
      <c r="C667" s="13" t="s">
        <v>77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32"/>
      <c r="C668" s="13" t="s">
        <v>19</v>
      </c>
      <c r="D668" s="11">
        <v>16</v>
      </c>
      <c r="E668" s="11">
        <v>16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65"/>
      <c r="C669" s="13" t="s">
        <v>89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9"/>
      <c r="B670" s="32"/>
      <c r="C670" s="13" t="s">
        <v>88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9"/>
      <c r="B671" s="32"/>
      <c r="C671" s="13" t="s">
        <v>87</v>
      </c>
      <c r="D671" s="11">
        <v>1</v>
      </c>
      <c r="E671" s="11">
        <v>1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25">
      <c r="A672" s="9"/>
      <c r="B672" s="10"/>
      <c r="C672" s="21" t="s">
        <v>45</v>
      </c>
      <c r="D672" s="11">
        <v>6</v>
      </c>
      <c r="E672" s="11">
        <v>6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14">
        <v>21097</v>
      </c>
      <c r="B673" s="15" t="s">
        <v>86</v>
      </c>
      <c r="C673" s="16"/>
      <c r="D673" s="17">
        <v>47</v>
      </c>
      <c r="E673" s="17">
        <v>47</v>
      </c>
      <c r="F673" s="18">
        <f t="shared" si="10"/>
        <v>0</v>
      </c>
      <c r="G673" s="17">
        <v>40</v>
      </c>
      <c r="H673" s="17">
        <v>40</v>
      </c>
      <c r="I673" s="18">
        <f>H673-G673</f>
        <v>0</v>
      </c>
      <c r="J673" s="17">
        <v>7</v>
      </c>
      <c r="K673" s="17">
        <f>E673-H673-J673</f>
        <v>0</v>
      </c>
    </row>
    <row r="674" spans="1:11" x14ac:dyDescent="0.25">
      <c r="A674" s="9">
        <v>21098</v>
      </c>
      <c r="B674" s="21" t="s">
        <v>85</v>
      </c>
      <c r="C674" s="21" t="s">
        <v>19</v>
      </c>
      <c r="D674" s="11">
        <v>7</v>
      </c>
      <c r="E674" s="11">
        <v>7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21"/>
      <c r="C675" s="20" t="s">
        <v>45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51">
        <v>21098</v>
      </c>
      <c r="B676" s="22" t="s">
        <v>84</v>
      </c>
      <c r="C676" s="23"/>
      <c r="D676" s="17">
        <v>8</v>
      </c>
      <c r="E676" s="17">
        <v>8</v>
      </c>
      <c r="F676" s="18">
        <f t="shared" si="10"/>
        <v>0</v>
      </c>
      <c r="G676" s="17">
        <v>8</v>
      </c>
      <c r="H676" s="17">
        <v>8</v>
      </c>
      <c r="I676" s="18">
        <f>H676-G676</f>
        <v>0</v>
      </c>
      <c r="J676" s="17">
        <v>0</v>
      </c>
      <c r="K676" s="17">
        <f>E676-H676-J676</f>
        <v>0</v>
      </c>
    </row>
    <row r="677" spans="1:11" x14ac:dyDescent="0.25">
      <c r="A677" s="9">
        <v>21099</v>
      </c>
      <c r="B677" s="20" t="s">
        <v>83</v>
      </c>
      <c r="C677" s="13" t="s">
        <v>19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3"/>
      <c r="C678" s="20" t="s">
        <v>82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9"/>
      <c r="B679" s="13"/>
      <c r="C679" s="20" t="s">
        <v>32</v>
      </c>
      <c r="D679" s="11">
        <v>11</v>
      </c>
      <c r="E679" s="11">
        <v>11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25">
      <c r="B680" s="20"/>
      <c r="C680" s="20" t="s">
        <v>81</v>
      </c>
      <c r="D680" s="11">
        <v>3</v>
      </c>
      <c r="E680" s="11">
        <v>3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0"/>
      <c r="C681" s="13" t="s">
        <v>80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14">
        <v>21099</v>
      </c>
      <c r="B682" s="63" t="s">
        <v>79</v>
      </c>
      <c r="C682" s="16"/>
      <c r="D682" s="17">
        <v>21</v>
      </c>
      <c r="E682" s="17">
        <v>21</v>
      </c>
      <c r="F682" s="18">
        <f t="shared" si="10"/>
        <v>0</v>
      </c>
      <c r="G682" s="17">
        <v>18</v>
      </c>
      <c r="H682" s="17">
        <v>18</v>
      </c>
      <c r="I682" s="18">
        <f>H682-G682</f>
        <v>0</v>
      </c>
      <c r="J682" s="17">
        <v>3</v>
      </c>
      <c r="K682" s="17">
        <f>E682-H682-J682</f>
        <v>0</v>
      </c>
    </row>
    <row r="683" spans="1:11" x14ac:dyDescent="0.25">
      <c r="A683" s="9">
        <v>21100</v>
      </c>
      <c r="B683" s="20" t="s">
        <v>78</v>
      </c>
      <c r="C683" s="20" t="s">
        <v>77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B684" s="20"/>
      <c r="C684" s="20" t="s">
        <v>76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34"/>
      <c r="K684" s="34"/>
    </row>
    <row r="685" spans="1:11" x14ac:dyDescent="0.25">
      <c r="A685" s="9"/>
      <c r="B685" s="62"/>
      <c r="C685" s="20" t="s">
        <v>45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A686" s="18">
        <v>21100</v>
      </c>
      <c r="B686" s="23" t="s">
        <v>75</v>
      </c>
      <c r="C686" s="23"/>
      <c r="D686" s="17">
        <v>3</v>
      </c>
      <c r="E686" s="17">
        <v>3</v>
      </c>
      <c r="F686" s="18">
        <f t="shared" si="10"/>
        <v>0</v>
      </c>
      <c r="G686" s="17">
        <v>3</v>
      </c>
      <c r="H686" s="17">
        <v>3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25">
      <c r="A687" s="9">
        <v>21101</v>
      </c>
      <c r="B687" s="13" t="s">
        <v>74</v>
      </c>
      <c r="C687" s="59" t="s">
        <v>19</v>
      </c>
      <c r="D687" s="11">
        <v>3</v>
      </c>
      <c r="E687" s="11">
        <v>3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9"/>
      <c r="B688" s="59"/>
      <c r="C688" t="s">
        <v>32</v>
      </c>
      <c r="D688" s="11">
        <v>2</v>
      </c>
      <c r="E688" s="11">
        <v>2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4">
        <v>21101</v>
      </c>
      <c r="B689" s="63" t="s">
        <v>73</v>
      </c>
      <c r="C689" s="16"/>
      <c r="D689" s="17">
        <v>5</v>
      </c>
      <c r="E689" s="17">
        <v>5</v>
      </c>
      <c r="F689" s="18">
        <f t="shared" si="10"/>
        <v>0</v>
      </c>
      <c r="G689" s="17">
        <v>5</v>
      </c>
      <c r="H689" s="17">
        <v>5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9"/>
      <c r="B690" s="13" t="s">
        <v>72</v>
      </c>
      <c r="C690" t="s">
        <v>19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13"/>
      <c r="C691" s="59" t="s">
        <v>71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4"/>
      <c r="B692" s="63" t="s">
        <v>70</v>
      </c>
      <c r="C692" s="16"/>
      <c r="D692" s="17">
        <v>2</v>
      </c>
      <c r="E692" s="17">
        <v>2</v>
      </c>
      <c r="F692" s="18">
        <f t="shared" si="10"/>
        <v>0</v>
      </c>
      <c r="G692" s="17">
        <v>2</v>
      </c>
      <c r="H692" s="17">
        <v>2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39"/>
      <c r="B693" t="s">
        <v>69</v>
      </c>
      <c r="C693" s="21" t="s">
        <v>19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18"/>
      <c r="B694" s="22" t="s">
        <v>68</v>
      </c>
      <c r="C694" s="23"/>
      <c r="D694" s="17">
        <v>1</v>
      </c>
      <c r="E694" s="17">
        <v>1</v>
      </c>
      <c r="F694" s="18">
        <f t="shared" si="10"/>
        <v>0</v>
      </c>
      <c r="G694" s="17">
        <v>1</v>
      </c>
      <c r="H694" s="17">
        <v>1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25">
      <c r="A695" s="9"/>
      <c r="B695" s="33" t="s">
        <v>67</v>
      </c>
      <c r="C695" s="13" t="s">
        <v>5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25">
      <c r="A696" s="9"/>
      <c r="B696" s="37"/>
      <c r="C696" s="73" t="s">
        <v>48</v>
      </c>
      <c r="D696" s="11">
        <v>1</v>
      </c>
      <c r="E696" s="11">
        <v>1</v>
      </c>
      <c r="F696" s="71">
        <f t="shared" si="10"/>
        <v>0</v>
      </c>
      <c r="G696" s="11"/>
      <c r="H696" s="11"/>
      <c r="I696" s="71"/>
      <c r="J696" s="11"/>
      <c r="K696" s="11"/>
    </row>
    <row r="697" spans="1:11" x14ac:dyDescent="0.25">
      <c r="A697" s="14"/>
      <c r="B697" s="63" t="s">
        <v>66</v>
      </c>
      <c r="C697" s="16"/>
      <c r="D697" s="17">
        <v>2</v>
      </c>
      <c r="E697" s="17">
        <v>2</v>
      </c>
      <c r="F697" s="18">
        <f t="shared" si="10"/>
        <v>0</v>
      </c>
      <c r="G697" s="17">
        <v>1</v>
      </c>
      <c r="H697" s="17">
        <v>1</v>
      </c>
      <c r="I697" s="18">
        <f>H697-G697</f>
        <v>0</v>
      </c>
      <c r="J697" s="17">
        <v>0</v>
      </c>
      <c r="K697" s="17">
        <f>E697-H697-J697</f>
        <v>1</v>
      </c>
    </row>
    <row r="698" spans="1:11" x14ac:dyDescent="0.25">
      <c r="A698" s="9">
        <v>21102</v>
      </c>
      <c r="B698" s="13" t="s">
        <v>65</v>
      </c>
      <c r="C698" s="20" t="s">
        <v>64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34"/>
      <c r="K698" s="34"/>
    </row>
    <row r="699" spans="1:11" x14ac:dyDescent="0.25">
      <c r="A699" s="9"/>
      <c r="B699" s="59"/>
      <c r="C699" s="13" t="s">
        <v>19</v>
      </c>
      <c r="D699" s="11">
        <v>4</v>
      </c>
      <c r="E699" s="11">
        <v>4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9"/>
      <c r="B700" s="13"/>
      <c r="C700" s="21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25">
      <c r="A701" s="14">
        <v>21102</v>
      </c>
      <c r="B701" s="63" t="s">
        <v>63</v>
      </c>
      <c r="C701" s="16"/>
      <c r="D701" s="17">
        <v>6</v>
      </c>
      <c r="E701" s="17">
        <v>6</v>
      </c>
      <c r="F701" s="18">
        <f t="shared" si="10"/>
        <v>0</v>
      </c>
      <c r="G701" s="17">
        <v>5</v>
      </c>
      <c r="H701" s="17">
        <v>5</v>
      </c>
      <c r="I701" s="18">
        <f>H701-G701</f>
        <v>0</v>
      </c>
      <c r="J701" s="17">
        <v>1</v>
      </c>
      <c r="K701" s="17">
        <f>E701-H701-J701</f>
        <v>0</v>
      </c>
    </row>
    <row r="702" spans="1:11" x14ac:dyDescent="0.25">
      <c r="A702" s="9">
        <v>21104</v>
      </c>
      <c r="B702" s="52" t="s">
        <v>62</v>
      </c>
      <c r="C702" s="21" t="s">
        <v>19</v>
      </c>
      <c r="D702" s="11">
        <v>1</v>
      </c>
      <c r="E702" s="11">
        <v>1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25">
      <c r="A703" s="9"/>
      <c r="B703" s="52"/>
      <c r="C703" t="s">
        <v>32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14">
        <v>21104</v>
      </c>
      <c r="B704" s="66" t="s">
        <v>61</v>
      </c>
      <c r="C704" s="44"/>
      <c r="D704" s="17">
        <v>2</v>
      </c>
      <c r="E704" s="17">
        <v>2</v>
      </c>
      <c r="F704" s="18">
        <f t="shared" si="10"/>
        <v>0</v>
      </c>
      <c r="G704" s="17">
        <v>2</v>
      </c>
      <c r="H704" s="17">
        <v>2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25">
      <c r="A705" s="9">
        <v>21105</v>
      </c>
      <c r="B705" s="64" t="s">
        <v>60</v>
      </c>
      <c r="C705" t="s">
        <v>59</v>
      </c>
      <c r="D705" s="34">
        <v>1</v>
      </c>
      <c r="E705" s="34">
        <v>1</v>
      </c>
      <c r="F705" s="12">
        <f t="shared" si="10"/>
        <v>0</v>
      </c>
      <c r="G705" s="34"/>
      <c r="H705" s="34"/>
      <c r="I705" s="12"/>
      <c r="J705" s="34"/>
      <c r="K705" s="34"/>
    </row>
    <row r="706" spans="1:11" x14ac:dyDescent="0.25">
      <c r="A706" s="9"/>
      <c r="B706" s="37"/>
      <c r="C706" s="21" t="s">
        <v>19</v>
      </c>
      <c r="D706" s="11">
        <v>6</v>
      </c>
      <c r="E706" s="11">
        <v>6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9"/>
      <c r="B707" s="37"/>
      <c r="C707" s="13" t="s">
        <v>45</v>
      </c>
      <c r="D707" s="11">
        <v>1</v>
      </c>
      <c r="E707" s="11">
        <v>1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25">
      <c r="A708" s="14">
        <v>21105</v>
      </c>
      <c r="B708" s="15" t="s">
        <v>58</v>
      </c>
      <c r="C708" s="16"/>
      <c r="D708" s="17">
        <v>8</v>
      </c>
      <c r="E708" s="17">
        <v>8</v>
      </c>
      <c r="F708" s="18">
        <f t="shared" ref="F708:F771" si="11">E708-D708</f>
        <v>0</v>
      </c>
      <c r="G708" s="17">
        <v>8</v>
      </c>
      <c r="H708" s="17">
        <v>8</v>
      </c>
      <c r="I708" s="18">
        <f>H708-G708</f>
        <v>0</v>
      </c>
      <c r="J708" s="17">
        <v>0</v>
      </c>
      <c r="K708" s="17">
        <f>E708-H708-J708</f>
        <v>0</v>
      </c>
    </row>
    <row r="709" spans="1:11" x14ac:dyDescent="0.25">
      <c r="A709" s="9">
        <v>21107</v>
      </c>
      <c r="B709" s="64" t="s">
        <v>57</v>
      </c>
      <c r="C709" s="21" t="s">
        <v>11</v>
      </c>
      <c r="D709" s="11">
        <v>12</v>
      </c>
      <c r="E709" s="11">
        <v>12</v>
      </c>
      <c r="F709" s="12">
        <f t="shared" si="11"/>
        <v>0</v>
      </c>
      <c r="G709" s="11"/>
      <c r="H709" s="11"/>
      <c r="I709" s="12"/>
      <c r="J709" s="11"/>
      <c r="K709" s="11"/>
    </row>
    <row r="710" spans="1:11" x14ac:dyDescent="0.25">
      <c r="A710" s="9"/>
      <c r="B710" s="37"/>
      <c r="C710" s="13" t="s">
        <v>5</v>
      </c>
      <c r="D710" s="11">
        <v>9</v>
      </c>
      <c r="E710" s="11">
        <v>9</v>
      </c>
      <c r="F710" s="12">
        <f t="shared" si="11"/>
        <v>0</v>
      </c>
      <c r="G710" s="11"/>
      <c r="H710" s="11"/>
      <c r="I710" s="12"/>
      <c r="J710" s="11"/>
      <c r="K710" s="11"/>
    </row>
    <row r="711" spans="1:11" x14ac:dyDescent="0.25">
      <c r="A711" s="14">
        <v>21107</v>
      </c>
      <c r="B711" s="63" t="s">
        <v>56</v>
      </c>
      <c r="C711" s="16"/>
      <c r="D711" s="17">
        <v>21</v>
      </c>
      <c r="E711" s="17">
        <v>21</v>
      </c>
      <c r="F711" s="18">
        <f t="shared" si="11"/>
        <v>0</v>
      </c>
      <c r="G711" s="17">
        <v>19</v>
      </c>
      <c r="H711" s="17">
        <v>19</v>
      </c>
      <c r="I711" s="18">
        <f>H711-G711</f>
        <v>0</v>
      </c>
      <c r="J711" s="17">
        <v>2</v>
      </c>
      <c r="K711" s="17">
        <f>E711-H711-J711</f>
        <v>0</v>
      </c>
    </row>
    <row r="712" spans="1:11" x14ac:dyDescent="0.25">
      <c r="A712" s="9">
        <v>21106</v>
      </c>
      <c r="B712" s="30" t="s">
        <v>55</v>
      </c>
      <c r="C712" s="13" t="s">
        <v>29</v>
      </c>
      <c r="D712" s="11">
        <v>4</v>
      </c>
      <c r="E712" s="11">
        <v>4</v>
      </c>
      <c r="F712" s="12">
        <f t="shared" si="11"/>
        <v>0</v>
      </c>
      <c r="G712" s="11"/>
      <c r="H712" s="11"/>
      <c r="I712" s="12"/>
      <c r="J712" s="11"/>
      <c r="K712" s="11"/>
    </row>
    <row r="713" spans="1:11" x14ac:dyDescent="0.25">
      <c r="A713" s="9"/>
      <c r="B713" s="65"/>
      <c r="C713" t="s">
        <v>20</v>
      </c>
      <c r="D713" s="34">
        <v>1</v>
      </c>
      <c r="E713" s="34">
        <v>1</v>
      </c>
      <c r="F713" s="12">
        <f t="shared" si="11"/>
        <v>0</v>
      </c>
      <c r="G713" s="34"/>
      <c r="H713" s="34"/>
      <c r="I713" s="12"/>
      <c r="J713" s="34"/>
      <c r="K713" s="34"/>
    </row>
    <row r="714" spans="1:11" x14ac:dyDescent="0.25">
      <c r="A714" s="9"/>
      <c r="B714" s="37"/>
      <c r="C714" s="13" t="s">
        <v>19</v>
      </c>
      <c r="D714" s="11">
        <v>4</v>
      </c>
      <c r="E714" s="11">
        <v>4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25">
      <c r="A715" s="9"/>
      <c r="B715" s="10"/>
      <c r="C715" s="13" t="s">
        <v>54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14">
        <v>21106</v>
      </c>
      <c r="B716" s="15" t="s">
        <v>53</v>
      </c>
      <c r="C716" s="16"/>
      <c r="D716" s="17">
        <v>10</v>
      </c>
      <c r="E716" s="17">
        <v>10</v>
      </c>
      <c r="F716" s="18">
        <f t="shared" si="11"/>
        <v>0</v>
      </c>
      <c r="G716" s="17">
        <v>10</v>
      </c>
      <c r="H716" s="17">
        <v>10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25">
      <c r="A717" s="9">
        <v>21108</v>
      </c>
      <c r="B717" s="13" t="s">
        <v>52</v>
      </c>
      <c r="C717" s="35" t="s">
        <v>29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25">
      <c r="A718" s="9"/>
      <c r="B718" s="13"/>
      <c r="C718" s="59" t="s">
        <v>21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B719" s="20"/>
      <c r="C719" t="s">
        <v>20</v>
      </c>
      <c r="D719" s="11">
        <v>10</v>
      </c>
      <c r="E719" s="11">
        <v>10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9"/>
      <c r="B720" s="59"/>
      <c r="C720" s="59" t="s">
        <v>19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3"/>
      <c r="C721" s="59" t="s">
        <v>51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21108</v>
      </c>
      <c r="B722" s="63" t="s">
        <v>50</v>
      </c>
      <c r="C722" s="16"/>
      <c r="D722" s="17">
        <v>15</v>
      </c>
      <c r="E722" s="17">
        <v>15</v>
      </c>
      <c r="F722" s="18">
        <f t="shared" si="11"/>
        <v>0</v>
      </c>
      <c r="G722" s="17">
        <v>13</v>
      </c>
      <c r="H722" s="17">
        <v>13</v>
      </c>
      <c r="I722" s="18">
        <f>H722-G722</f>
        <v>0</v>
      </c>
      <c r="J722" s="17">
        <v>2</v>
      </c>
      <c r="K722" s="17">
        <f>E722-H722-J722</f>
        <v>0</v>
      </c>
    </row>
    <row r="723" spans="1:11" x14ac:dyDescent="0.25">
      <c r="A723" s="58">
        <v>21109</v>
      </c>
      <c r="B723" s="67" t="s">
        <v>49</v>
      </c>
      <c r="C723" t="s">
        <v>29</v>
      </c>
      <c r="D723" s="34">
        <v>1</v>
      </c>
      <c r="E723" s="34">
        <v>1</v>
      </c>
      <c r="F723" s="12">
        <f t="shared" si="11"/>
        <v>0</v>
      </c>
      <c r="G723" s="34"/>
      <c r="H723" s="34"/>
      <c r="I723" s="12"/>
      <c r="J723" s="34"/>
      <c r="K723" s="34"/>
    </row>
    <row r="724" spans="1:11" x14ac:dyDescent="0.25">
      <c r="A724" s="58"/>
      <c r="B724" s="28"/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57"/>
      <c r="J724" s="34"/>
      <c r="K724" s="34"/>
    </row>
    <row r="725" spans="1:11" x14ac:dyDescent="0.25">
      <c r="A725" s="58"/>
      <c r="B725" s="29"/>
      <c r="C725" s="21" t="s">
        <v>19</v>
      </c>
      <c r="D725" s="11">
        <v>6</v>
      </c>
      <c r="E725" s="11">
        <v>6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58"/>
      <c r="B726" s="29"/>
      <c r="C726" s="21" t="s">
        <v>48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18">
        <v>21109</v>
      </c>
      <c r="B727" s="23" t="s">
        <v>47</v>
      </c>
      <c r="C727" s="23"/>
      <c r="D727" s="17">
        <v>11</v>
      </c>
      <c r="E727" s="17">
        <v>11</v>
      </c>
      <c r="F727" s="18">
        <f t="shared" si="11"/>
        <v>0</v>
      </c>
      <c r="G727" s="17">
        <v>10</v>
      </c>
      <c r="H727" s="17">
        <v>10</v>
      </c>
      <c r="I727" s="18">
        <f>H727-G727</f>
        <v>0</v>
      </c>
      <c r="J727" s="17">
        <v>1</v>
      </c>
      <c r="K727" s="17">
        <f>E727-H727-J727</f>
        <v>0</v>
      </c>
    </row>
    <row r="728" spans="1:11" x14ac:dyDescent="0.25">
      <c r="A728" s="9">
        <v>21110</v>
      </c>
      <c r="B728" s="64" t="s">
        <v>46</v>
      </c>
      <c r="C728" t="s">
        <v>20</v>
      </c>
      <c r="D728" s="34">
        <v>2</v>
      </c>
      <c r="E728" s="34">
        <v>2</v>
      </c>
      <c r="F728" s="12">
        <f t="shared" si="11"/>
        <v>0</v>
      </c>
      <c r="G728" s="34"/>
      <c r="H728" s="34"/>
      <c r="I728" s="12"/>
      <c r="J728" s="34"/>
      <c r="K728" s="34"/>
    </row>
    <row r="729" spans="1:11" x14ac:dyDescent="0.25">
      <c r="A729" s="9"/>
      <c r="B729" s="30"/>
      <c r="C729" t="s">
        <v>11</v>
      </c>
      <c r="D729" s="11">
        <v>11</v>
      </c>
      <c r="E729" s="11">
        <v>11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32"/>
      <c r="C730" s="21" t="s">
        <v>19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10"/>
      <c r="C731" s="21" t="s">
        <v>8</v>
      </c>
      <c r="D731" s="11">
        <v>1</v>
      </c>
      <c r="E731" s="11">
        <v>1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9"/>
      <c r="B732" s="10"/>
      <c r="C732" s="13" t="s">
        <v>45</v>
      </c>
      <c r="D732" s="11">
        <v>1</v>
      </c>
      <c r="E732" s="11">
        <v>1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4">
        <v>21110</v>
      </c>
      <c r="B733" s="63" t="s">
        <v>44</v>
      </c>
      <c r="C733" s="16"/>
      <c r="D733" s="17">
        <v>16</v>
      </c>
      <c r="E733" s="17">
        <v>16</v>
      </c>
      <c r="F733" s="18">
        <f t="shared" si="11"/>
        <v>0</v>
      </c>
      <c r="G733" s="17">
        <v>13</v>
      </c>
      <c r="H733" s="17">
        <v>13</v>
      </c>
      <c r="I733" s="18">
        <f>H733-G733</f>
        <v>0</v>
      </c>
      <c r="J733" s="17">
        <v>3</v>
      </c>
      <c r="K733" s="17">
        <f>E733-H733-J733</f>
        <v>0</v>
      </c>
    </row>
    <row r="734" spans="1:11" x14ac:dyDescent="0.25">
      <c r="A734" s="9">
        <v>21111</v>
      </c>
      <c r="B734" s="64" t="s">
        <v>43</v>
      </c>
      <c r="C734" s="21" t="s">
        <v>11</v>
      </c>
      <c r="D734" s="11">
        <v>8</v>
      </c>
      <c r="E734" s="11">
        <v>8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2"/>
      <c r="C735" s="13" t="s">
        <v>19</v>
      </c>
      <c r="D735" s="11">
        <v>2</v>
      </c>
      <c r="E735" s="11">
        <v>2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13" t="s">
        <v>39</v>
      </c>
      <c r="D736" s="11">
        <v>2</v>
      </c>
      <c r="E736" s="11">
        <v>2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13" t="s">
        <v>8</v>
      </c>
      <c r="D737" s="11">
        <v>8</v>
      </c>
      <c r="E737" s="11">
        <v>8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14">
        <v>21111</v>
      </c>
      <c r="B738" s="63" t="s">
        <v>42</v>
      </c>
      <c r="C738" s="16"/>
      <c r="D738" s="17">
        <v>20</v>
      </c>
      <c r="E738" s="17">
        <v>20</v>
      </c>
      <c r="F738" s="18">
        <f t="shared" si="11"/>
        <v>0</v>
      </c>
      <c r="G738" s="17">
        <v>18</v>
      </c>
      <c r="H738" s="17">
        <v>18</v>
      </c>
      <c r="I738" s="18">
        <f>H738-G738</f>
        <v>0</v>
      </c>
      <c r="J738" s="17">
        <v>2</v>
      </c>
      <c r="K738" s="17">
        <f>E738-H738-J738</f>
        <v>0</v>
      </c>
    </row>
    <row r="739" spans="1:11" x14ac:dyDescent="0.25">
      <c r="A739" s="9">
        <v>21116</v>
      </c>
      <c r="B739" s="64" t="s">
        <v>41</v>
      </c>
      <c r="C739" s="21" t="s">
        <v>11</v>
      </c>
      <c r="D739" s="11">
        <v>4</v>
      </c>
      <c r="E739" s="11">
        <v>4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36"/>
      <c r="C740" s="13" t="s">
        <v>40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21" t="s">
        <v>39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21" t="s">
        <v>38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32"/>
      <c r="C743" s="21" t="s">
        <v>37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9"/>
      <c r="B744" s="10"/>
      <c r="C744" s="21" t="s">
        <v>8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14">
        <v>21116</v>
      </c>
      <c r="B745" s="15" t="s">
        <v>36</v>
      </c>
      <c r="C745" s="16"/>
      <c r="D745" s="17">
        <v>10</v>
      </c>
      <c r="E745" s="17">
        <v>10</v>
      </c>
      <c r="F745" s="18">
        <f t="shared" si="11"/>
        <v>0</v>
      </c>
      <c r="G745" s="17">
        <v>10</v>
      </c>
      <c r="H745" s="17">
        <v>10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25">
      <c r="A746" s="9"/>
      <c r="B746" s="33" t="s">
        <v>35</v>
      </c>
      <c r="C746" s="13" t="s">
        <v>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14"/>
      <c r="B747" s="63" t="s">
        <v>34</v>
      </c>
      <c r="C747" s="16"/>
      <c r="D747" s="17">
        <v>1</v>
      </c>
      <c r="E747" s="17">
        <v>1</v>
      </c>
      <c r="F747" s="18">
        <f t="shared" si="11"/>
        <v>0</v>
      </c>
      <c r="G747" s="17">
        <v>1</v>
      </c>
      <c r="H747" s="17">
        <v>1</v>
      </c>
      <c r="I747" s="18">
        <f>H747-G747</f>
        <v>0</v>
      </c>
      <c r="J747" s="17">
        <v>0</v>
      </c>
      <c r="K747" s="17">
        <f>E747-H747-J747</f>
        <v>0</v>
      </c>
    </row>
    <row r="748" spans="1:11" x14ac:dyDescent="0.25">
      <c r="A748" s="9">
        <v>21112</v>
      </c>
      <c r="B748" t="s">
        <v>33</v>
      </c>
      <c r="C748" t="s">
        <v>32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14">
        <v>21112</v>
      </c>
      <c r="B749" s="23" t="s">
        <v>31</v>
      </c>
      <c r="C749" s="23"/>
      <c r="D749" s="14">
        <v>1</v>
      </c>
      <c r="E749" s="14">
        <v>1</v>
      </c>
      <c r="F749" s="14">
        <f t="shared" si="11"/>
        <v>0</v>
      </c>
      <c r="G749" s="14">
        <v>1</v>
      </c>
      <c r="H749" s="14">
        <v>1</v>
      </c>
      <c r="I749" s="18">
        <f>H749-G749</f>
        <v>0</v>
      </c>
      <c r="J749" s="14">
        <v>0</v>
      </c>
      <c r="K749" s="17">
        <f>E749-H749-J749</f>
        <v>0</v>
      </c>
    </row>
    <row r="750" spans="1:11" x14ac:dyDescent="0.25">
      <c r="A750" s="9"/>
      <c r="B750" s="64" t="s">
        <v>30</v>
      </c>
      <c r="C750" s="13" t="s">
        <v>29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9"/>
      <c r="B751" s="10"/>
      <c r="C751" s="13" t="s">
        <v>20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14"/>
      <c r="B752" s="63" t="s">
        <v>28</v>
      </c>
      <c r="C752" s="16"/>
      <c r="D752" s="17">
        <v>2</v>
      </c>
      <c r="E752" s="17">
        <v>2</v>
      </c>
      <c r="F752" s="18">
        <f t="shared" si="11"/>
        <v>0</v>
      </c>
      <c r="G752" s="17">
        <v>2</v>
      </c>
      <c r="H752" s="17">
        <v>2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25">
      <c r="A753" s="38"/>
      <c r="B753" t="s">
        <v>27</v>
      </c>
      <c r="C753" t="s">
        <v>26</v>
      </c>
      <c r="D753" s="11">
        <v>1</v>
      </c>
      <c r="E753" s="11">
        <v>1</v>
      </c>
      <c r="F753" s="11">
        <f t="shared" si="11"/>
        <v>0</v>
      </c>
      <c r="G753" s="11"/>
      <c r="H753" s="11"/>
      <c r="I753" s="11"/>
      <c r="J753" s="11"/>
      <c r="K753" s="11"/>
    </row>
    <row r="754" spans="1:11" x14ac:dyDescent="0.25">
      <c r="A754" s="18"/>
      <c r="B754" s="23" t="s">
        <v>25</v>
      </c>
      <c r="C754" s="23"/>
      <c r="D754" s="17">
        <v>1</v>
      </c>
      <c r="E754" s="17">
        <v>1</v>
      </c>
      <c r="F754" s="17">
        <f t="shared" si="11"/>
        <v>0</v>
      </c>
      <c r="G754" s="17">
        <v>0</v>
      </c>
      <c r="H754" s="17">
        <v>0</v>
      </c>
      <c r="I754" s="18">
        <f>H754-G754</f>
        <v>0</v>
      </c>
      <c r="J754" s="17">
        <v>1</v>
      </c>
      <c r="K754" s="17">
        <f>E754-H754-J754</f>
        <v>0</v>
      </c>
    </row>
    <row r="755" spans="1:11" x14ac:dyDescent="0.25">
      <c r="A755" s="9"/>
      <c r="B755" s="33" t="s">
        <v>24</v>
      </c>
      <c r="C755" s="13" t="s">
        <v>19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14"/>
      <c r="B756" s="63" t="s">
        <v>23</v>
      </c>
      <c r="C756" s="16"/>
      <c r="D756" s="17">
        <v>1</v>
      </c>
      <c r="E756" s="17">
        <v>1</v>
      </c>
      <c r="F756" s="18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25">
      <c r="A757" s="9">
        <v>21113</v>
      </c>
      <c r="B757" s="67" t="s">
        <v>22</v>
      </c>
      <c r="C757" s="21" t="s">
        <v>21</v>
      </c>
      <c r="D757" s="11">
        <v>1</v>
      </c>
      <c r="E757" s="11">
        <v>1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25">
      <c r="A758" s="9"/>
      <c r="B758" s="28"/>
      <c r="C758" t="s">
        <v>20</v>
      </c>
      <c r="D758" s="11">
        <v>5</v>
      </c>
      <c r="E758" s="11">
        <v>5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68"/>
      <c r="C759" s="21" t="s">
        <v>19</v>
      </c>
      <c r="D759" s="11">
        <v>26</v>
      </c>
      <c r="E759" s="11">
        <v>26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>
        <v>21113</v>
      </c>
      <c r="B760" s="66" t="s">
        <v>18</v>
      </c>
      <c r="C760" s="44"/>
      <c r="D760" s="17">
        <v>32</v>
      </c>
      <c r="E760" s="17">
        <v>32</v>
      </c>
      <c r="F760" s="69">
        <f t="shared" si="11"/>
        <v>0</v>
      </c>
      <c r="G760" s="17">
        <v>30</v>
      </c>
      <c r="H760" s="17">
        <v>30</v>
      </c>
      <c r="I760" s="18">
        <f>H760-G760</f>
        <v>0</v>
      </c>
      <c r="J760" s="17">
        <v>2</v>
      </c>
      <c r="K760" s="17">
        <f>E760-H760-J760</f>
        <v>0</v>
      </c>
    </row>
    <row r="761" spans="1:11" x14ac:dyDescent="0.25">
      <c r="A761" s="9"/>
      <c r="B761" s="70" t="s">
        <v>17</v>
      </c>
      <c r="C761" s="13" t="s">
        <v>16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25">
      <c r="A762" s="14"/>
      <c r="B762" s="63" t="s">
        <v>15</v>
      </c>
      <c r="C762" s="16"/>
      <c r="D762" s="17">
        <v>1</v>
      </c>
      <c r="E762" s="17">
        <v>1</v>
      </c>
      <c r="F762" s="69">
        <f t="shared" si="11"/>
        <v>0</v>
      </c>
      <c r="G762" s="17">
        <v>1</v>
      </c>
      <c r="H762" s="17">
        <v>1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25">
      <c r="A763" s="19">
        <v>21114</v>
      </c>
      <c r="B763" s="28" t="s">
        <v>14</v>
      </c>
      <c r="C763" s="21" t="s">
        <v>11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A764" s="19"/>
      <c r="B764" s="52"/>
      <c r="C764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A765" s="18">
        <v>21114</v>
      </c>
      <c r="B765" s="23" t="s">
        <v>13</v>
      </c>
      <c r="C765" s="23"/>
      <c r="D765" s="17">
        <v>2</v>
      </c>
      <c r="E765" s="17">
        <v>2</v>
      </c>
      <c r="F765" s="69">
        <f t="shared" si="11"/>
        <v>0</v>
      </c>
      <c r="G765" s="17">
        <v>2</v>
      </c>
      <c r="H765" s="17">
        <v>2</v>
      </c>
      <c r="I765" s="18">
        <f>H765-G765</f>
        <v>0</v>
      </c>
      <c r="J765" s="17">
        <v>0</v>
      </c>
      <c r="K765" s="17">
        <f>E765-H765-J765</f>
        <v>0</v>
      </c>
    </row>
    <row r="766" spans="1:11" x14ac:dyDescent="0.25">
      <c r="A766" s="9">
        <v>21115</v>
      </c>
      <c r="B766" s="64" t="s">
        <v>12</v>
      </c>
      <c r="C766" s="13" t="s">
        <v>11</v>
      </c>
      <c r="D766" s="11">
        <v>8</v>
      </c>
      <c r="E766" s="11">
        <v>8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A767" s="9"/>
      <c r="B767" s="30"/>
      <c r="C767" t="s">
        <v>19</v>
      </c>
      <c r="D767" s="11">
        <v>0</v>
      </c>
      <c r="E767" s="11">
        <v>0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65"/>
      <c r="C768" s="13" t="s">
        <v>10</v>
      </c>
      <c r="D768" s="11">
        <v>2</v>
      </c>
      <c r="E768" s="11">
        <v>2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B769" s="20"/>
      <c r="C769" s="20" t="s">
        <v>9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B770" s="20"/>
      <c r="C770" s="20" t="s">
        <v>8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9"/>
      <c r="B771" s="32"/>
      <c r="C771" s="13" t="s">
        <v>7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9"/>
      <c r="B772" s="65"/>
      <c r="C772" s="13" t="s">
        <v>6</v>
      </c>
      <c r="D772" s="11">
        <v>1</v>
      </c>
      <c r="E772" s="11">
        <v>1</v>
      </c>
      <c r="F772" s="12">
        <f t="shared" ref="F772:F793" si="12">E772-D772</f>
        <v>0</v>
      </c>
      <c r="G772" s="11"/>
      <c r="H772" s="11"/>
      <c r="I772" s="12"/>
      <c r="J772" s="11"/>
      <c r="K772" s="11"/>
    </row>
    <row r="773" spans="1:11" x14ac:dyDescent="0.25">
      <c r="A773" s="9"/>
      <c r="B773" s="32"/>
      <c r="C773" s="13" t="s">
        <v>5</v>
      </c>
      <c r="D773" s="11">
        <v>9</v>
      </c>
      <c r="E773" s="11">
        <v>9</v>
      </c>
      <c r="F773" s="71">
        <f t="shared" si="12"/>
        <v>0</v>
      </c>
      <c r="G773" s="11"/>
      <c r="H773" s="11"/>
      <c r="I773" s="71"/>
      <c r="J773" s="11"/>
      <c r="K773" s="11"/>
    </row>
    <row r="774" spans="1:11" x14ac:dyDescent="0.25">
      <c r="A774" s="9"/>
      <c r="B774" s="37"/>
      <c r="C774" s="13" t="s">
        <v>4</v>
      </c>
      <c r="D774" s="11">
        <v>1</v>
      </c>
      <c r="E774" s="11">
        <v>1</v>
      </c>
      <c r="F774" s="71">
        <f t="shared" si="12"/>
        <v>0</v>
      </c>
      <c r="G774" s="11"/>
      <c r="H774" s="11"/>
      <c r="I774" s="71"/>
      <c r="J774" s="11"/>
      <c r="K774" s="11"/>
    </row>
    <row r="775" spans="1:11" x14ac:dyDescent="0.25">
      <c r="A775" s="14">
        <v>21115</v>
      </c>
      <c r="B775" s="63" t="s">
        <v>3</v>
      </c>
      <c r="C775" s="16"/>
      <c r="D775" s="17">
        <v>24</v>
      </c>
      <c r="E775" s="17">
        <v>24</v>
      </c>
      <c r="F775" s="69">
        <f t="shared" si="12"/>
        <v>0</v>
      </c>
      <c r="G775" s="17">
        <v>18</v>
      </c>
      <c r="H775" s="17">
        <v>18</v>
      </c>
      <c r="I775" s="18">
        <f>H775-G775</f>
        <v>0</v>
      </c>
      <c r="J775" s="17">
        <v>5</v>
      </c>
      <c r="K775" s="17">
        <f>E775-H775-J775</f>
        <v>1</v>
      </c>
    </row>
    <row r="776" spans="1:11" x14ac:dyDescent="0.25">
      <c r="A776" s="9"/>
      <c r="B776" s="30" t="s">
        <v>2</v>
      </c>
      <c r="C776" s="13" t="s">
        <v>29</v>
      </c>
      <c r="D776" s="11">
        <v>2</v>
      </c>
      <c r="E776" s="11">
        <v>2</v>
      </c>
      <c r="F776" s="71">
        <f t="shared" si="12"/>
        <v>0</v>
      </c>
      <c r="G776" s="11"/>
      <c r="H776" s="11"/>
      <c r="I776" s="71"/>
      <c r="J776" s="11"/>
      <c r="K776" s="11"/>
    </row>
    <row r="777" spans="1:11" x14ac:dyDescent="0.25">
      <c r="A777" s="9"/>
      <c r="B777" s="64"/>
      <c r="C777" t="s">
        <v>20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11"/>
      <c r="K777" s="11"/>
    </row>
    <row r="778" spans="1:11" x14ac:dyDescent="0.25">
      <c r="A778" s="9"/>
      <c r="B778" s="65"/>
      <c r="C778" s="13" t="s">
        <v>16</v>
      </c>
      <c r="D778" s="11">
        <v>4</v>
      </c>
      <c r="E778" s="11">
        <v>4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25">
      <c r="A779" s="9"/>
      <c r="B779" s="65"/>
      <c r="C779" t="s">
        <v>115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t="s">
        <v>77</v>
      </c>
      <c r="D780" s="11">
        <v>17</v>
      </c>
      <c r="E780" s="11">
        <v>17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s="13" t="s">
        <v>19</v>
      </c>
      <c r="D781" s="11">
        <v>42</v>
      </c>
      <c r="E781" s="11">
        <v>42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t="s">
        <v>114</v>
      </c>
      <c r="D782" s="11">
        <v>2</v>
      </c>
      <c r="E782" s="11">
        <v>2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t="s">
        <v>113</v>
      </c>
      <c r="D783" s="11">
        <v>5</v>
      </c>
      <c r="E783" s="11">
        <v>5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32"/>
      <c r="C784" s="13" t="s">
        <v>32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2"/>
      <c r="C785" s="13" t="s">
        <v>81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32"/>
      <c r="C786" t="s">
        <v>482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32"/>
      <c r="C787" s="13" t="s">
        <v>8</v>
      </c>
      <c r="D787" s="11">
        <v>1</v>
      </c>
      <c r="E787" s="11">
        <v>2</v>
      </c>
      <c r="F787" s="71">
        <f t="shared" si="12"/>
        <v>1</v>
      </c>
      <c r="G787" s="11"/>
      <c r="H787" s="11"/>
      <c r="I787" s="71"/>
      <c r="J787" s="11"/>
      <c r="K787" s="11"/>
    </row>
    <row r="788" spans="1:11" x14ac:dyDescent="0.25">
      <c r="A788" s="9"/>
      <c r="B788" s="37"/>
      <c r="C788" s="13" t="s">
        <v>45</v>
      </c>
      <c r="D788" s="11">
        <v>6</v>
      </c>
      <c r="E788" s="11">
        <v>6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7"/>
      <c r="C789" s="13" t="s">
        <v>150</v>
      </c>
      <c r="D789" s="11">
        <v>0</v>
      </c>
      <c r="E789" s="11">
        <v>2</v>
      </c>
      <c r="F789" s="71">
        <f t="shared" si="12"/>
        <v>2</v>
      </c>
      <c r="G789" s="11"/>
      <c r="H789" s="11"/>
      <c r="I789" s="71"/>
      <c r="J789" s="11"/>
      <c r="K789" s="11"/>
    </row>
    <row r="790" spans="1:11" x14ac:dyDescent="0.25">
      <c r="A790" s="9"/>
      <c r="B790" s="37"/>
      <c r="C790" s="13" t="s">
        <v>71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7"/>
      <c r="C791" s="73" t="s">
        <v>484</v>
      </c>
      <c r="D791" s="11">
        <v>1</v>
      </c>
      <c r="E791" s="11">
        <v>1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14"/>
      <c r="B792" s="15" t="s">
        <v>1</v>
      </c>
      <c r="C792" s="16"/>
      <c r="D792" s="17">
        <v>87</v>
      </c>
      <c r="E792" s="17">
        <f>SUM(E776:E791)</f>
        <v>90</v>
      </c>
      <c r="F792" s="69">
        <f t="shared" si="12"/>
        <v>3</v>
      </c>
      <c r="G792" s="17">
        <v>43</v>
      </c>
      <c r="H792" s="17">
        <v>43</v>
      </c>
      <c r="I792" s="18">
        <f t="shared" ref="I792:I793" si="13">H792-G792</f>
        <v>0</v>
      </c>
      <c r="J792" s="17">
        <v>1</v>
      </c>
      <c r="K792" s="17">
        <f t="shared" ref="K792:K793" si="14">E792-H792-J792</f>
        <v>46</v>
      </c>
    </row>
    <row r="793" spans="1:11" x14ac:dyDescent="0.25">
      <c r="A793" s="14"/>
      <c r="B793" s="15" t="s">
        <v>0</v>
      </c>
      <c r="C793" s="16"/>
      <c r="D793" s="72">
        <v>2642</v>
      </c>
      <c r="E793" s="72">
        <v>2646</v>
      </c>
      <c r="F793" s="72">
        <f t="shared" si="12"/>
        <v>4</v>
      </c>
      <c r="G793" s="72">
        <f>SUM(G4:G792)</f>
        <v>2267</v>
      </c>
      <c r="H793" s="72">
        <f>SUM(H4:H792)</f>
        <v>2268</v>
      </c>
      <c r="I793" s="18">
        <f t="shared" si="13"/>
        <v>1</v>
      </c>
      <c r="J793" s="72">
        <f>SUM(J4:J792)</f>
        <v>292</v>
      </c>
      <c r="K793" s="17">
        <f t="shared" si="14"/>
        <v>86</v>
      </c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2020-05-31T07:29:38Z</dcterms:created>
  <dcterms:modified xsi:type="dcterms:W3CDTF">2020-07-04T10:52:16Z</dcterms:modified>
</cp:coreProperties>
</file>