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F788" i="1"/>
  <c r="F28" i="1"/>
  <c r="D790" i="1"/>
  <c r="D726" i="1"/>
  <c r="D721" i="1"/>
  <c r="D696" i="1"/>
  <c r="D555" i="1"/>
  <c r="D418" i="1"/>
  <c r="D342" i="1"/>
  <c r="D316" i="1"/>
  <c r="D308" i="1"/>
  <c r="D226" i="1"/>
  <c r="D140" i="1"/>
  <c r="D93" i="1"/>
  <c r="D30" i="1"/>
  <c r="E696" i="1" l="1"/>
  <c r="K696" i="1" s="1"/>
  <c r="G791" i="1"/>
  <c r="I791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<sst xmlns="http://schemas.openxmlformats.org/spreadsheetml/2006/main" count="972" uniqueCount="490">
  <si>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</si>
  <si>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</si>
  <si>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</si>
  <si>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</si>
  <si>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</si>
  <si>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</si>
  <si>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</si>
  <si>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</si>
  <si>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</si>
  <si>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</si>
  <si>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</si>
  <si>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</si>
  <si>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</si>
  <si>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</si>
  <si>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</si>
  <si>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</si>
  <si>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</si>
  <si>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</si>
  <si>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</si>
  <si>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</si>
  <si>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</si>
  <si>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</si>
  <si>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</si>
  <si>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</si>
  <si>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</si>
  <si>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</si>
  <si>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</si>
  <si>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</si>
  <si>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</si>
  <si>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</si>
  <si>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</si>
  <si>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</si>
  <si>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</si>
  <si>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</si>
  <si>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</si>
  <si>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</si>
  <si>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</si>
  <si>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</si>
  <si>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</si>
  <si>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</si>
  <si>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</si>
  <si>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</si>
  <si>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</si>
  <si>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</si>
  <si>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</si>
  <si>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</si>
  <si>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</si>
  <si>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</si>
  <si>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</si>
  <si>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</si>
  <si>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</si>
  <si>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</si>
  <si>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</si>
  <si>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</si>
  <si>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</si>
  <si>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</si>
  <si>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</si>
  <si>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</si>
  <si>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</si>
  <si>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</si>
  <si>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</si>
  <si>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</si>
  <si>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</si>
  <si>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</si>
  <si>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</si>
  <si>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</si>
  <si>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</si>
  <si>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</si>
  <si>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</si>
  <si>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</si>
  <si>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</si>
  <si>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</si>
  <si>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</si>
  <si>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</si>
  <si>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</si>
  <si>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</si>
  <si>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</si>
  <si>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</si>
  <si>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</si>
  <si>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</si>
  <si>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</si>
  <si>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</si>
  <si>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</si>
  <si>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</si>
  <si>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</si>
  <si>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</si>
  <si>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</si>
  <si>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</si>
  <si>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</si>
  <si>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</si>
  <si>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</si>
  <si>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</si>
  <si>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</si>
  <si>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</si>
  <si>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</si>
  <si>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</si>
  <si>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</si>
  <si>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</si>
  <si>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</si>
  <si>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</si>
  <si>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</si>
  <si>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</si>
  <si>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</si>
  <si>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</si>
  <si>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</si>
  <si>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</si>
  <si>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</si>
  <si>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</si>
  <si>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</si>
  <si>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</si>
  <si>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</si>
  <si>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</si>
  <si>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</si>
  <si>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</si>
  <si>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</si>
  <si>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</si>
  <si>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</si>
  <si>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</si>
  <si>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</si>
  <si>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</si>
  <si>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</si>
  <si>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</si>
  <si>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</si>
  <si>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</si>
  <si>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</si>
  <si>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</si>
  <si>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</si>
  <si>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</si>
  <si>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</si>
  <si>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</si>
  <si>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</si>
  <si>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</si>
  <si>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</si>
  <si>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</si>
  <si>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</si>
  <si>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</si>
  <si>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</si>
  <si>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</si>
  <si>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</si>
  <si>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</si>
  <si>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</si>
  <si>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</si>
  <si>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</si>
  <si>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</si>
  <si>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</si>
  <si>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</si>
  <si>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</si>
  <si>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</si>
  <si>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</si>
  <si>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</si>
  <si>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</si>
  <si>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</si>
  <si>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</si>
  <si>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</si>
  <si>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</si>
  <si>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</si>
  <si>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</si>
  <si>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</si>
  <si>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</si>
  <si>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</si>
  <si>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</si>
  <si>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</si>
  <si>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</si>
  <si>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</si>
  <si>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</si>
  <si>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</si>
  <si>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</si>
  <si>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</si>
  <si>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</si>
  <si>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</si>
  <si>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</si>
  <si>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</si>
  <si>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</si>
  <si>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</si>
  <si>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</si>
  <si>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</si>
  <si>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</si>
  <si>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</si>
  <si>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</si>
  <si>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</si>
  <si>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</si>
  <si>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</si>
  <si>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</si>
  <si>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</si>
  <si>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</si>
  <si>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</si>
  <si>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</si>
  <si>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</si>
  <si>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</si>
  <si>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</si>
  <si>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</si>
  <si>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</si>
  <si>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</si>
  <si>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</si>
  <si>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</si>
  <si>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</si>
  <si>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</si>
  <si>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</si>
  <si>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</si>
  <si>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</si>
  <si>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</si>
  <si>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</si>
  <si>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</si>
  <si>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</si>
  <si>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</si>
  <si>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</si>
  <si>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</si>
  <si>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</si>
  <si>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</si>
  <si>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</si>
  <si>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</si>
  <si>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</si>
  <si>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</si>
  <si>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</si>
  <si>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</si>
  <si>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</si>
  <si>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</si>
  <si>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</si>
  <si>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</si>
  <si>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</si>
  <si>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</si>
  <si>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</si>
  <si>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</si>
  <si>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</si>
  <si>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</si>
  <si>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</si>
  <si>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</si>
  <si>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</si>
  <si>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</si>
  <si>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</si>
  <si>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</si>
  <si>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</si>
  <si>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</si>
  <si>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</si>
  <si>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</si>
  <si>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</si>
  <si>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</si>
  <si>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</si>
  <si>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</si>
  <si>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</si>
  <si>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</si>
  <si>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</si>
  <si>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</si>
  <si>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</si>
  <si>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</si>
  <si>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</si>
  <si>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</si>
  <si>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</si>
  <si>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</si>
  <si>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</si>
  <si>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</si>
  <si>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</si>
  <si>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</si>
  <si>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</si>
  <si>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</si>
  <si>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</si>
  <si>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</si>
  <si>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</si>
  <si>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</si>
  <si>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</si>
  <si>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</si>
  <si>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</si>
  <si>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</si>
  <si>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</si>
  <si>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</si>
  <si>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</si>
  <si>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</si>
  <si>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</si>
  <si>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</si>
  <si>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</si>
  <si>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</si>
  <si>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</si>
  <si>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</si>
  <si>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</si>
  <si>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</si>
  <si>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</si>
  <si>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</si>
  <si>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</si>
  <si>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</si>
  <si>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</si>
  <si>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</si>
  <si>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</si>
  <si>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</si>
  <si>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</si>
  <si>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</si>
  <si>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</si>
  <si>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</si>
  <si>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</si>
  <si>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</si>
  <si>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</si>
  <si>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</si>
  <si>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</si>
  <si>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</si>
  <si>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</si>
  <si>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</si>
  <si>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</si>
  <si>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</si>
  <si>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</si>
  <si>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</si>
  <si>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</si>
  <si>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</si>
  <si>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</si>
  <si>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</si>
  <si>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</si>
  <si>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</si>
  <si>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</si>
  <si>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</si>
  <si>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</si>
  <si>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</si>
  <si>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</si>
  <si>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</si>
  <si>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</si>
  <si>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</si>
  <si>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</si>
  <si>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</si>
  <si>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</si>
  <si>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</si>
  <si>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</si>
  <si>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</si>
  <si>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</si>
  <si>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</si>
  <si>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</si>
  <si>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</si>
  <si>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</si>
  <si>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</si>
  <si>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</si>
  <si>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</si>
  <si>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</si>
  <si>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</si>
  <si>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</si>
  <si>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</si>
  <si>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</si>
  <si>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</si>
  <si>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</si>
  <si>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</si>
  <si>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</si>
  <si>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</si>
  <si>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</si>
  <si>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</si>
  <si>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</si>
  <si>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</si>
  <si>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</si>
  <si>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</si>
  <si>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</si>
  <si>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</si>
  <si>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</si>
  <si>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</si>
  <si>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</si>
  <si>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</si>
  <si>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</si>
  <si>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</si>
  <si>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</si>
  <si>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</si>
  <si>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</si>
  <si>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</si>
  <si>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</si>
  <si>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</si>
  <si>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</si>
  <si>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</si>
  <si>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</si>
  <si>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</si>
  <si>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</si>
  <si>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</si>
  <si>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</si>
  <si>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</si>
  <si>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</si>
  <si>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</si>
  <si>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</si>
  <si>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</si>
  <si>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</si>
  <si>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</si>
  <si>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</si>
  <si>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</si>
  <si>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</si>
  <si>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</si>
  <si>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</si>
  <si>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</si>
  <si>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</si>
  <si>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</si>
  <si>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</si>
  <si>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</si>
  <si>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</si>
  <si>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</si>
  <si>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</si>
  <si>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</si>
  <si>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</si>
  <si>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</si>
  <si>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</si>
  <si>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</si>
  <si>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</si>
  <si>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</si>
  <si>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</si>
  <si>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</si>
  <si>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</si>
  <si>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</si>
  <si>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</si>
  <si>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</si>
  <si>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</si>
  <si>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</si>
  <si>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</si>
  <si>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</si>
  <si>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</si>
  <si>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</si>
  <si>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</si>
  <si>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</si>
  <si>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</si>
  <si>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</si>
  <si>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</si>
  <si>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</si>
  <si>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</si>
  <si>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</si>
  <si>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</si>
  <si>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</si>
  <si>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</si>
  <si>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</si>
  <si>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</si>
  <si>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</si>
  <si>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</si>
  <si>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</si>
  <si>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</si>
  <si>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</si>
  <si>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</si>
  <si>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</si>
  <si>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</si>
  <si>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</si>
  <si>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</si>
  <si>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</si>
  <si>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</si>
  <si>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</si>
  <si>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</si>
  <si>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</si>
  <si>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</si>
  <si>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</si>
  <si>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</si>
  <si>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</si>
  <si>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</si>
  <si>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</si>
  <si>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</si>
  <si>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</si>
  <si>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</si>
  <si>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</si>
  <si>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</si>
  <si>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</si>
  <si>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</si>
  <si>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</si>
  <si>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</si>
  <si>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</si>
  <si>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</si>
  <si>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</si>
  <si>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</si>
  <si>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</si>
  <si>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</si>
  <si>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</si>
  <si>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</si>
  <si>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</si>
  <si>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</si>
  <si>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</si>
  <si>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</si>
  <si>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</si>
  <si>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</si>
  <si>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</si>
  <si>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</si>
  <si>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</si>
  <si>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</si>
  <si>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</si>
  <si>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</si>
  <si>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</si>
  <si>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</si>
  <si>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</si>
  <si>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</si>
  <si>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</si>
  <si>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</si>
  <si>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</si>
  <si>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</si>
  <si>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</si>
  <si>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</si>
  <si>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</si>
  <si>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</si>
  <si>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</si>
  <si>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</si>
  <si>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</si>
  <si>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</si>
  <si>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</si>
  <si>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</si>
  <si>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</si>
  <si>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</si>
  <si>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28-06-2020</t>
  </si>
  <si>
    <t>Totali al 29-06-2020</t>
  </si>
  <si>
    <t xml:space="preserve"> deceduti al 29-06-2020</t>
  </si>
  <si>
    <t>positivi ancora attivi al 29-06-2020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</si>
</sst>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0</v>
      </c>
      <c r="E28" s="11">
        <v>1</v>
      </c>
      <c r="F28" s="12">
        <f t="shared" si="0"/>
        <v>1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f>SUM(D18:D29)</f>
        <v>160</v>
      </c>
      <c r="E30" s="17">
        <f>SUM(E18:E29)</f>
        <v>161</v>
      </c>
      <c r="F30" s="18">
        <f t="shared" si="0"/>
        <v>1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238</v>
      </c>
      <c r="E61" s="11">
        <v>238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f>SUM(D47:D92)</f>
        <v>557</v>
      </c>
      <c r="E93" s="17">
        <f>SUM(E47:E92)</f>
        <v>557</v>
      </c>
      <c r="F93" s="18">
        <f t="shared" si="1"/>
        <v>0</v>
      </c>
      <c r="G93" s="17">
        <v>485</v>
      </c>
      <c r="H93" s="17">
        <v>486</v>
      </c>
      <c r="I93" s="18">
        <f>H93-G93</f>
        <v>1</v>
      </c>
      <c r="J93" s="17">
        <v>68</v>
      </c>
      <c r="K93" s="17">
        <f>E93-H93-J93</f>
        <v>3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f>SUM(D128:D139)</f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7</v>
      </c>
      <c r="E146" s="11">
        <v>7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16</v>
      </c>
      <c r="E152" s="17">
        <v>16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0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f>SUM(D224:D225)</f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f>SUM(D304:D307)</f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4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f>SUM(D311:D315)</f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f>SUM(D323:D341)</f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0</v>
      </c>
      <c r="H367" s="17">
        <v>1</v>
      </c>
      <c r="I367" s="18">
        <f>H367-G367</f>
        <v>1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f>SUM(D396:D417)</f>
        <v>123</v>
      </c>
      <c r="E418" s="17">
        <f>SUM(E396:E417)</f>
        <v>123</v>
      </c>
      <c r="F418" s="18">
        <f t="shared" si="6"/>
        <v>0</v>
      </c>
      <c r="G418" s="17">
        <v>105</v>
      </c>
      <c r="H418" s="17">
        <v>105</v>
      </c>
      <c r="I418" s="18">
        <f>H418-G418</f>
        <v>0</v>
      </c>
      <c r="J418" s="17">
        <v>15</v>
      </c>
      <c r="K418" s="17">
        <f>E418-H418-J418</f>
        <v>3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f>SUM(D553:D554)</f>
        <v>7</v>
      </c>
      <c r="E555" s="17">
        <f>SUM(E553:E554)</f>
        <v>7</v>
      </c>
      <c r="F555" s="18">
        <f t="shared" si="8"/>
        <v>0</v>
      </c>
      <c r="G555" s="17">
        <v>2</v>
      </c>
      <c r="H555" s="17">
        <v>2</v>
      </c>
      <c r="I555" s="18">
        <f>H555-G555</f>
        <v>0</v>
      </c>
      <c r="J555" s="17">
        <v>0</v>
      </c>
      <c r="K555" s="17">
        <f>E555-H555-J555</f>
        <v>5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4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4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4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4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4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4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4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4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4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4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4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4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4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4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4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4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4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4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4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4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4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4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4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4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4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4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4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4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4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4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4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4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4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4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4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4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4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4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4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4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45">
      <c r="A696" s="14"/>
      <c r="B696" s="63" t="s">
        <v>66</v>
      </c>
      <c r="C696" s="16"/>
      <c r="D696" s="17">
        <f>SUM(D694:D695)</f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4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4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4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4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4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4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4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4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4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21108</v>
      </c>
      <c r="B721" s="63" t="s">
        <v>50</v>
      </c>
      <c r="C721" s="16"/>
      <c r="D721" s="17">
        <f>SUM(D716:D720)</f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4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4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4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18">
        <v>21109</v>
      </c>
      <c r="B726" s="23" t="s">
        <v>47</v>
      </c>
      <c r="C726" s="23"/>
      <c r="D726" s="17">
        <f>SUM(D722:D725)</f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4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4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4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4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4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4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4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4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4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4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4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4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4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7"/>
      <c r="C787" s="13" t="s">
        <v>45</v>
      </c>
      <c r="D787" s="11">
        <v>5</v>
      </c>
      <c r="E787" s="11">
        <v>5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71</v>
      </c>
      <c r="D788" s="11">
        <v>0</v>
      </c>
      <c r="E788" s="11">
        <v>1</v>
      </c>
      <c r="F788" s="71">
        <f t="shared" si="12"/>
        <v>1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14"/>
      <c r="B790" s="15" t="s">
        <v>1</v>
      </c>
      <c r="C790" s="16"/>
      <c r="D790" s="17">
        <f>SUM(D775:D789)</f>
        <v>84</v>
      </c>
      <c r="E790" s="17">
        <f>SUM(E775:E789)</f>
        <v>85</v>
      </c>
      <c r="F790" s="69">
        <f t="shared" si="12"/>
        <v>1</v>
      </c>
      <c r="G790" s="17">
        <v>43</v>
      </c>
      <c r="H790" s="17">
        <v>43</v>
      </c>
      <c r="I790" s="18">
        <f t="shared" ref="I790:I791" si="13">H790-G790</f>
        <v>0</v>
      </c>
      <c r="J790" s="17">
        <v>1</v>
      </c>
      <c r="K790" s="17">
        <f t="shared" ref="K790:K791" si="14">E790-H790-J790</f>
        <v>41</v>
      </c>
    </row>
    <row r="791" spans="1:11" x14ac:dyDescent="0.45">
      <c r="A791" s="14"/>
      <c r="B791" s="15" t="s">
        <v>0</v>
      </c>
      <c r="C791" s="16"/>
      <c r="D791" s="72">
        <v>2637</v>
      </c>
      <c r="E791" s="72">
        <v>2639</v>
      </c>
      <c r="F791" s="72">
        <f t="shared" si="12"/>
        <v>2</v>
      </c>
      <c r="G791" s="72">
        <f>SUM(G4:G790)</f>
        <v>2260</v>
      </c>
      <c r="H791" s="72">
        <f>SUM(H4:H790)</f>
        <v>2262</v>
      </c>
      <c r="I791" s="18">
        <f t="shared" si="13"/>
        <v>2</v>
      </c>
      <c r="J791" s="72">
        <f>SUM(J4:J790)</f>
        <v>292</v>
      </c>
      <c r="K791" s="17">
        <f t="shared" si="14"/>
        <v>85</v>
      </c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2020-06-29T13:10:21Z</dcterms:modified>
</cp:coreProperties>
</file>