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C870A4DB-E66B-465F-A0C9-296B88909D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4" sheetId="1" r:id="rId1"/>
  </sheets>
  <definedNames>
    <definedName name="_xlnm._FilterDatabase" localSheetId="0" hidden="1">Foglio4!$A$3:$N$804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5" i="1" l="1"/>
  <c r="K775" i="1"/>
  <c r="K772" i="1"/>
  <c r="K770" i="1"/>
  <c r="K766" i="1"/>
  <c r="K764" i="1"/>
  <c r="K762" i="1"/>
  <c r="K759" i="1"/>
  <c r="K757" i="1"/>
  <c r="K753" i="1"/>
  <c r="K746" i="1"/>
  <c r="K741" i="1"/>
  <c r="K735" i="1"/>
  <c r="K730" i="1"/>
  <c r="K724" i="1"/>
  <c r="K719" i="1"/>
  <c r="K716" i="1"/>
  <c r="K712" i="1"/>
  <c r="K709" i="1"/>
  <c r="K705" i="1"/>
  <c r="K702" i="1"/>
  <c r="K700" i="1"/>
  <c r="K697" i="1"/>
  <c r="K694" i="1"/>
  <c r="K690" i="1"/>
  <c r="K684" i="1"/>
  <c r="K681" i="1"/>
  <c r="K672" i="1"/>
  <c r="K669" i="1"/>
  <c r="K665" i="1"/>
  <c r="K662" i="1"/>
  <c r="K660" i="1"/>
  <c r="K655" i="1"/>
  <c r="K644" i="1"/>
  <c r="K641" i="1"/>
  <c r="K638" i="1"/>
  <c r="K634" i="1"/>
  <c r="K625" i="1"/>
  <c r="K623" i="1"/>
  <c r="K619" i="1"/>
  <c r="K614" i="1"/>
  <c r="K609" i="1"/>
  <c r="K604" i="1"/>
  <c r="K598" i="1"/>
  <c r="K596" i="1"/>
  <c r="K591" i="1"/>
  <c r="K589" i="1"/>
  <c r="K581" i="1"/>
  <c r="K576" i="1"/>
  <c r="K574" i="1"/>
  <c r="K572" i="1"/>
  <c r="K568" i="1"/>
  <c r="K565" i="1"/>
  <c r="K563" i="1"/>
  <c r="K560" i="1"/>
  <c r="K556" i="1"/>
  <c r="K546" i="1"/>
  <c r="K544" i="1"/>
  <c r="K540" i="1"/>
  <c r="K535" i="1"/>
  <c r="K531" i="1"/>
  <c r="K526" i="1"/>
  <c r="K521" i="1"/>
  <c r="K519" i="1"/>
  <c r="K517" i="1"/>
  <c r="K512" i="1"/>
  <c r="K508" i="1"/>
  <c r="K506" i="1"/>
  <c r="K496" i="1"/>
  <c r="K488" i="1"/>
  <c r="K486" i="1"/>
  <c r="K484" i="1"/>
  <c r="K477" i="1"/>
  <c r="K473" i="1"/>
  <c r="K471" i="1"/>
  <c r="K466" i="1"/>
  <c r="K462" i="1"/>
  <c r="K455" i="1"/>
  <c r="K453" i="1"/>
  <c r="K447" i="1"/>
  <c r="K445" i="1"/>
  <c r="K443" i="1"/>
  <c r="K439" i="1"/>
  <c r="K433" i="1"/>
  <c r="K431" i="1"/>
  <c r="K428" i="1"/>
  <c r="K426" i="1"/>
  <c r="K424" i="1"/>
  <c r="K401" i="1"/>
  <c r="K396" i="1"/>
  <c r="K393" i="1"/>
  <c r="K385" i="1"/>
  <c r="K383" i="1"/>
  <c r="K381" i="1"/>
  <c r="K379" i="1"/>
  <c r="K376" i="1"/>
  <c r="K373" i="1"/>
  <c r="K371" i="1"/>
  <c r="K369" i="1"/>
  <c r="K366" i="1"/>
  <c r="K364" i="1"/>
  <c r="K362" i="1"/>
  <c r="K360" i="1"/>
  <c r="K356" i="1"/>
  <c r="K348" i="1"/>
  <c r="K328" i="1"/>
  <c r="K322" i="1"/>
  <c r="K316" i="1"/>
  <c r="K314" i="1"/>
  <c r="K309" i="1"/>
  <c r="K307" i="1"/>
  <c r="K305" i="1"/>
  <c r="K303" i="1"/>
  <c r="K301" i="1"/>
  <c r="K299" i="1"/>
  <c r="K295" i="1"/>
  <c r="K290" i="1"/>
  <c r="K284" i="1"/>
  <c r="K281" i="1"/>
  <c r="K278" i="1"/>
  <c r="K272" i="1"/>
  <c r="K270" i="1"/>
  <c r="K266" i="1"/>
  <c r="K255" i="1"/>
  <c r="K253" i="1"/>
  <c r="K251" i="1"/>
  <c r="K245" i="1"/>
  <c r="K243" i="1"/>
  <c r="K240" i="1"/>
  <c r="K238" i="1"/>
  <c r="K231" i="1"/>
  <c r="K228" i="1"/>
  <c r="K223" i="1"/>
  <c r="K221" i="1"/>
  <c r="K215" i="1"/>
  <c r="K213" i="1"/>
  <c r="K205" i="1"/>
  <c r="K199" i="1"/>
  <c r="K196" i="1"/>
  <c r="K194" i="1"/>
  <c r="K185" i="1"/>
  <c r="K182" i="1"/>
  <c r="K180" i="1"/>
  <c r="K178" i="1"/>
  <c r="K176" i="1"/>
  <c r="K174" i="1"/>
  <c r="K172" i="1"/>
  <c r="K170" i="1"/>
  <c r="K164" i="1"/>
  <c r="K161" i="1"/>
  <c r="K159" i="1"/>
  <c r="K157" i="1"/>
  <c r="K147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4" i="1"/>
  <c r="I803" i="1"/>
  <c r="I785" i="1"/>
  <c r="I775" i="1"/>
  <c r="I772" i="1"/>
  <c r="I770" i="1"/>
  <c r="I766" i="1"/>
  <c r="I764" i="1"/>
  <c r="I762" i="1"/>
  <c r="I759" i="1"/>
  <c r="I757" i="1"/>
  <c r="I753" i="1"/>
  <c r="I746" i="1"/>
  <c r="I741" i="1"/>
  <c r="I735" i="1"/>
  <c r="I730" i="1"/>
  <c r="I724" i="1"/>
  <c r="I719" i="1"/>
  <c r="I716" i="1"/>
  <c r="I712" i="1"/>
  <c r="I709" i="1"/>
  <c r="I705" i="1"/>
  <c r="I702" i="1"/>
  <c r="I700" i="1"/>
  <c r="I697" i="1"/>
  <c r="I694" i="1"/>
  <c r="I690" i="1"/>
  <c r="I684" i="1"/>
  <c r="I681" i="1"/>
  <c r="I672" i="1"/>
  <c r="I669" i="1"/>
  <c r="I665" i="1"/>
  <c r="I662" i="1"/>
  <c r="I660" i="1"/>
  <c r="I655" i="1"/>
  <c r="I644" i="1"/>
  <c r="I641" i="1"/>
  <c r="I638" i="1"/>
  <c r="I634" i="1"/>
  <c r="I625" i="1"/>
  <c r="I623" i="1"/>
  <c r="I619" i="1"/>
  <c r="I614" i="1"/>
  <c r="I609" i="1"/>
  <c r="I604" i="1"/>
  <c r="I598" i="1"/>
  <c r="I596" i="1"/>
  <c r="I591" i="1"/>
  <c r="I589" i="1"/>
  <c r="I581" i="1"/>
  <c r="I576" i="1"/>
  <c r="I574" i="1"/>
  <c r="I572" i="1"/>
  <c r="I568" i="1"/>
  <c r="I565" i="1"/>
  <c r="I563" i="1"/>
  <c r="I560" i="1"/>
  <c r="I556" i="1"/>
  <c r="I546" i="1"/>
  <c r="I544" i="1"/>
  <c r="I540" i="1"/>
  <c r="I535" i="1"/>
  <c r="I531" i="1"/>
  <c r="I526" i="1"/>
  <c r="I521" i="1"/>
  <c r="I519" i="1"/>
  <c r="I517" i="1"/>
  <c r="I512" i="1"/>
  <c r="I508" i="1"/>
  <c r="I506" i="1"/>
  <c r="I496" i="1"/>
  <c r="I488" i="1"/>
  <c r="I486" i="1"/>
  <c r="I484" i="1"/>
  <c r="I477" i="1"/>
  <c r="I473" i="1"/>
  <c r="I471" i="1"/>
  <c r="I466" i="1"/>
  <c r="I462" i="1"/>
  <c r="I455" i="1"/>
  <c r="I453" i="1"/>
  <c r="I447" i="1"/>
  <c r="I445" i="1"/>
  <c r="I443" i="1"/>
  <c r="I439" i="1"/>
  <c r="I433" i="1"/>
  <c r="I431" i="1"/>
  <c r="I428" i="1"/>
  <c r="I426" i="1"/>
  <c r="I424" i="1"/>
  <c r="I401" i="1"/>
  <c r="I396" i="1"/>
  <c r="I393" i="1"/>
  <c r="I385" i="1"/>
  <c r="I383" i="1"/>
  <c r="I381" i="1"/>
  <c r="I379" i="1"/>
  <c r="I376" i="1"/>
  <c r="I373" i="1"/>
  <c r="I371" i="1"/>
  <c r="I369" i="1"/>
  <c r="I366" i="1"/>
  <c r="I364" i="1"/>
  <c r="I362" i="1"/>
  <c r="I360" i="1"/>
  <c r="I356" i="1"/>
  <c r="I348" i="1"/>
  <c r="I328" i="1"/>
  <c r="I322" i="1"/>
  <c r="I316" i="1"/>
  <c r="I314" i="1"/>
  <c r="I309" i="1"/>
  <c r="I307" i="1"/>
  <c r="I305" i="1"/>
  <c r="I303" i="1"/>
  <c r="I301" i="1"/>
  <c r="I299" i="1"/>
  <c r="I295" i="1"/>
  <c r="I290" i="1"/>
  <c r="I284" i="1"/>
  <c r="I281" i="1"/>
  <c r="I278" i="1"/>
  <c r="I272" i="1"/>
  <c r="I270" i="1"/>
  <c r="I266" i="1"/>
  <c r="I255" i="1"/>
  <c r="I253" i="1"/>
  <c r="I251" i="1"/>
  <c r="I245" i="1"/>
  <c r="I243" i="1"/>
  <c r="I240" i="1"/>
  <c r="I238" i="1"/>
  <c r="I231" i="1"/>
  <c r="I228" i="1"/>
  <c r="I223" i="1"/>
  <c r="I221" i="1"/>
  <c r="I215" i="1"/>
  <c r="I213" i="1"/>
  <c r="I205" i="1"/>
  <c r="I199" i="1"/>
  <c r="I196" i="1"/>
  <c r="I194" i="1"/>
  <c r="I185" i="1"/>
  <c r="I182" i="1"/>
  <c r="I180" i="1"/>
  <c r="I178" i="1"/>
  <c r="I176" i="1"/>
  <c r="I174" i="1"/>
  <c r="I172" i="1"/>
  <c r="I170" i="1"/>
  <c r="I164" i="1"/>
  <c r="I161" i="1"/>
  <c r="I159" i="1"/>
  <c r="I157" i="1"/>
  <c r="I147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147" i="1" l="1"/>
  <c r="F146" i="1"/>
  <c r="G804" i="1" l="1"/>
  <c r="I804" i="1" s="1"/>
  <c r="F788" i="1"/>
  <c r="E94" i="1"/>
  <c r="K94" i="1" s="1"/>
  <c r="F7" i="1" l="1"/>
  <c r="F756" i="1" l="1"/>
  <c r="F298" i="1" l="1"/>
  <c r="F474" i="1" l="1"/>
  <c r="F39" i="1" l="1"/>
  <c r="F433" i="1" l="1"/>
  <c r="F432" i="1"/>
  <c r="F130" i="1"/>
  <c r="F143" i="1" l="1"/>
  <c r="F12" i="1"/>
  <c r="F755" i="1"/>
  <c r="F131" i="1"/>
  <c r="F800" i="1" l="1"/>
  <c r="F804" i="1" l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3" i="1"/>
  <c r="K803" i="1" s="1"/>
  <c r="F803" i="1" l="1"/>
  <c r="J804" i="1"/>
  <c r="K804" i="1" s="1"/>
</calcChain>
</file>

<file path=xl/sharedStrings.xml><?xml version="1.0" encoding="utf-8"?>
<sst xmlns="http://schemas.openxmlformats.org/spreadsheetml/2006/main" count="987" uniqueCount="497">
  <si>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</si>
  <si>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</si>
  <si>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</si>
  <si>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</si>
  <si>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</si>
  <si>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</si>
  <si>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</si>
  <si>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</si>
  <si>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</si>
  <si>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</si>
  <si>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</si>
  <si>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</si>
  <si>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</si>
  <si>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</si>
  <si>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</si>
  <si>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</si>
  <si>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</si>
  <si>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</si>
  <si>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</si>
  <si>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</si>
  <si>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</si>
  <si>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</si>
  <si>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</si>
  <si>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</si>
  <si>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</si>
  <si>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</si>
  <si>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</si>
  <si>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</si>
  <si>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</si>
  <si>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</si>
  <si>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</si>
  <si>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</si>
  <si>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</si>
  <si>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</si>
  <si>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</si>
  <si>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</si>
  <si>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</si>
  <si>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</si>
  <si>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</si>
  <si>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</si>
  <si>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</si>
  <si>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</si>
  <si>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</si>
  <si>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</si>
  <si>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</si>
  <si>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</si>
  <si>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</si>
  <si>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</si>
  <si>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</si>
  <si>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</si>
  <si>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</si>
  <si>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</si>
  <si>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</si>
  <si>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</si>
  <si>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</si>
  <si>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</si>
  <si>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</si>
  <si>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</si>
  <si>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</si>
  <si>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</si>
  <si>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</si>
  <si>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</si>
  <si>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</si>
  <si>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</si>
  <si>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</si>
  <si>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</si>
  <si>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</si>
  <si>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</si>
  <si>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</si>
  <si>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</si>
  <si>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</si>
  <si>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</si>
  <si>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</si>
  <si>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</si>
  <si>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</si>
  <si>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</si>
  <si>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</si>
  <si>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</si>
  <si>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</si>
  <si>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</si>
  <si>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</si>
  <si>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</si>
  <si>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</si>
  <si>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</si>
  <si>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</si>
  <si>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</si>
  <si>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</si>
  <si>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</si>
  <si>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</si>
  <si>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</si>
  <si>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</si>
  <si>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</si>
  <si>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</si>
  <si>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</si>
  <si>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</si>
  <si>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</si>
  <si>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</si>
  <si>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</si>
  <si>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</si>
  <si>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</si>
  <si>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</si>
  <si>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</si>
  <si>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</si>
  <si>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</si>
  <si>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</si>
  <si>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</si>
  <si>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</si>
  <si>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</si>
  <si>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</si>
  <si>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</si>
  <si>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</si>
  <si>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</si>
  <si>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</si>
  <si>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</si>
  <si>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</si>
  <si>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</si>
  <si>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</si>
  <si>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</si>
  <si>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</si>
  <si>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</si>
  <si>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</si>
  <si>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</si>
  <si>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</si>
  <si>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</si>
  <si>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</si>
  <si>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</si>
  <si>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</si>
  <si>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</si>
  <si>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</si>
  <si>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</si>
  <si>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</si>
  <si>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</si>
  <si>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</si>
  <si>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</si>
  <si>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</si>
  <si>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</si>
  <si>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</si>
  <si>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</si>
  <si>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</si>
  <si>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</si>
  <si>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</si>
  <si>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</si>
  <si>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</si>
  <si>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</si>
  <si>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</si>
  <si>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</si>
  <si>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</si>
  <si>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</si>
  <si>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</si>
  <si>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</si>
  <si>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</si>
  <si>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</si>
  <si>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</si>
  <si>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</si>
  <si>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</si>
  <si>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</si>
  <si>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</si>
  <si>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</si>
  <si>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</si>
  <si>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</si>
  <si>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</si>
  <si>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</si>
  <si>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</si>
  <si>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</si>
  <si>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</si>
  <si>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</si>
  <si>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</si>
  <si>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</si>
  <si>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</si>
  <si>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</si>
  <si>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</si>
  <si>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</si>
  <si>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</si>
  <si>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</si>
  <si>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</si>
  <si>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</si>
  <si>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</si>
  <si>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</si>
  <si>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</si>
  <si>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</si>
  <si>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</si>
  <si>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</si>
  <si>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</si>
  <si>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</si>
  <si>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</si>
  <si>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</si>
  <si>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</si>
  <si>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</si>
  <si>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</si>
  <si>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</si>
  <si>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</si>
  <si>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</si>
  <si>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</si>
  <si>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</si>
  <si>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</si>
  <si>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</si>
  <si>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</si>
  <si>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</si>
  <si>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</si>
  <si>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</si>
  <si>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</si>
  <si>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</si>
  <si>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</si>
  <si>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</si>
  <si>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</si>
  <si>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</si>
  <si>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</si>
  <si>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</si>
  <si>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</si>
  <si>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</si>
  <si>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</si>
  <si>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</si>
  <si>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</si>
  <si>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</si>
  <si>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</si>
  <si>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</si>
  <si>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</si>
  <si>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</si>
  <si>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</si>
  <si>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</si>
  <si>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</si>
  <si>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</si>
  <si>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</si>
  <si>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</si>
  <si>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</si>
  <si>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</si>
  <si>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</si>
  <si>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</si>
  <si>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</si>
  <si>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</si>
  <si>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</si>
  <si>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</si>
  <si>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</si>
  <si>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</si>
  <si>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</si>
  <si>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</si>
  <si>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</si>
  <si>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</si>
  <si>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</si>
  <si>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</si>
  <si>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</si>
  <si>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</si>
  <si>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</si>
  <si>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</si>
  <si>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</si>
  <si>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</si>
  <si>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</si>
  <si>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</si>
  <si>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</si>
  <si>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</si>
  <si>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</si>
  <si>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</si>
  <si>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</si>
  <si>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</si>
  <si>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</si>
  <si>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</si>
  <si>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</si>
  <si>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</si>
  <si>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</si>
  <si>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</si>
  <si>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</si>
  <si>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</si>
  <si>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</si>
  <si>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</si>
  <si>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</si>
  <si>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</si>
  <si>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</si>
  <si>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</si>
  <si>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</si>
  <si>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</si>
  <si>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</si>
  <si>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</si>
  <si>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</si>
  <si>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</si>
  <si>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</si>
  <si>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</si>
  <si>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</si>
  <si>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</si>
  <si>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</si>
  <si>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</si>
  <si>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</si>
  <si>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</si>
  <si>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</si>
  <si>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</si>
  <si>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</si>
  <si>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</si>
  <si>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</si>
  <si>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</si>
  <si>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</si>
  <si>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</si>
  <si>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</si>
  <si>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</si>
  <si>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</si>
  <si>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</si>
  <si>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</si>
  <si>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</si>
  <si>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</si>
  <si>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</si>
  <si>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</si>
  <si>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</si>
  <si>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</si>
  <si>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</si>
  <si>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</si>
  <si>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</si>
  <si>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</si>
  <si>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</si>
  <si>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</si>
  <si>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</si>
  <si>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</si>
  <si>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</si>
  <si>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</si>
  <si>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</si>
  <si>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</si>
  <si>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</si>
  <si>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</si>
  <si>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</si>
  <si>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</si>
  <si>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</si>
  <si>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</si>
  <si>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</si>
  <si>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</si>
  <si>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</si>
  <si>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</si>
  <si>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</si>
  <si>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</si>
  <si>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</si>
  <si>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</si>
  <si>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</si>
  <si>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</si>
  <si>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</si>
  <si>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</si>
  <si>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</si>
  <si>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</si>
  <si>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</si>
  <si>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</si>
  <si>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</si>
  <si>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</si>
  <si>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</si>
  <si>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</si>
  <si>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</si>
  <si>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</si>
  <si>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</si>
  <si>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</si>
  <si>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</si>
  <si>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</si>
  <si>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</si>
  <si>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</si>
  <si>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</si>
  <si>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</si>
  <si>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</si>
  <si>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</si>
  <si>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</si>
  <si>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</si>
  <si>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</si>
  <si>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</si>
  <si>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</si>
  <si>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</si>
  <si>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</si>
  <si>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</si>
  <si>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</si>
  <si>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</si>
  <si>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</si>
  <si>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</si>
  <si>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</si>
  <si>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</si>
  <si>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</si>
  <si>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</si>
  <si>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</si>
  <si>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</si>
  <si>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</si>
  <si>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</si>
  <si>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</si>
  <si>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</si>
  <si>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</si>
  <si>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</si>
  <si>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</si>
  <si>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</si>
  <si>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</si>
  <si>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</si>
  <si>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</si>
  <si>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</si>
  <si>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</si>
  <si>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</si>
  <si>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</si>
  <si>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</si>
  <si>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</si>
  <si>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</si>
  <si>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</si>
  <si>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</si>
  <si>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</si>
  <si>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</si>
  <si>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</si>
  <si>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</si>
  <si>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</si>
  <si>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</si>
  <si>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</si>
  <si>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</si>
  <si>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</si>
  <si>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</si>
  <si>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</si>
  <si>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</si>
  <si>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</si>
  <si>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</si>
  <si>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</si>
  <si>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</si>
  <si>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</si>
  <si>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</si>
  <si>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</si>
  <si>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</si>
  <si>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</si>
  <si>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</si>
  <si>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</si>
  <si>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</si>
  <si>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</si>
  <si>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</si>
  <si>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</si>
  <si>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</si>
  <si>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</si>
  <si>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</si>
  <si>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</si>
  <si>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</si>
  <si>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</si>
  <si>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</si>
  <si>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</si>
  <si>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</si>
  <si>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</si>
  <si>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</si>
  <si>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</si>
  <si>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</si>
  <si>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</si>
  <si>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</si>
  <si>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</si>
  <si>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</si>
  <si>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</si>
  <si>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</si>
  <si>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</si>
  <si>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</si>
  <si>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</si>
  <si>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</si>
  <si>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</si>
  <si>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</si>
  <si>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</si>
  <si>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</si>
  <si>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</si>
  <si>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</si>
  <si>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</si>
  <si>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</si>
  <si>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</si>
  <si>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</si>
  <si>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</si>
  <si>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</si>
  <si>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</si>
  <si>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</si>
  <si>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</si>
  <si>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</si>
  <si>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</si>
  <si>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</si>
  <si>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</si>
  <si>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</si>
  <si>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</si>
  <si>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</si>
  <si>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</si>
  <si>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</si>
  <si>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</si>
  <si>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</si>
  <si>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</si>
  <si>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</si>
  <si>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</si>
  <si>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</si>
  <si>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</si>
  <si>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</si>
  <si>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</si>
  <si>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</si>
  <si>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</si>
  <si>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</si>
  <si>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</si>
  <si>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</si>
  <si>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</si>
  <si>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</si>
  <si>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</si>
  <si>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</si>
  <si>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</si>
  <si>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</si>
  <si>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</si>
  <si>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</si>
  <si>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</si>
  <si>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</si>
  <si>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</si>
  <si>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</si>
  <si>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Comune sconosciuto</t>
  </si>
  <si>
    <t>Comune sconosciuto Totale</t>
  </si>
  <si>
    <t>Totali al 20-07-2020</t>
  </si>
  <si>
    <t>Totali al 21-07-2020</t>
  </si>
  <si>
    <t>CAGLIARI</t>
  </si>
  <si>
    <t>CAGLIARI Totale</t>
  </si>
  <si>
    <t xml:space="preserve"> deceduti al 21-07-2020</t>
  </si>
  <si>
    <t>positivi ancora attivi al 21-07-2020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</si>
</sst>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  <xf numFmtId="164" fontId="2" fillId="2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2"/>
  <sheetViews>
    <sheetView tabSelected="1" topLeftCell="B1" zoomScale="70" zoomScaleNormal="70" workbookViewId="0">
      <selection activeCell="H15" sqref="H15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472</v>
      </c>
      <c r="B1" s="1" t="s">
        <v>473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474</v>
      </c>
      <c r="B3" s="6" t="s">
        <v>475</v>
      </c>
      <c r="C3" s="7" t="s">
        <v>476</v>
      </c>
      <c r="D3" s="8" t="s">
        <v>491</v>
      </c>
      <c r="E3" s="8" t="s">
        <v>492</v>
      </c>
      <c r="F3" s="8" t="s">
        <v>477</v>
      </c>
      <c r="G3" s="8" t="s">
        <v>491</v>
      </c>
      <c r="H3" s="8" t="s">
        <v>492</v>
      </c>
      <c r="I3" s="8" t="s">
        <v>478</v>
      </c>
      <c r="J3" s="8" t="s">
        <v>495</v>
      </c>
      <c r="K3" s="8" t="s">
        <v>496</v>
      </c>
    </row>
    <row r="4" spans="1:11" x14ac:dyDescent="0.25">
      <c r="A4" s="9">
        <v>21001</v>
      </c>
      <c r="B4" s="10" t="s">
        <v>471</v>
      </c>
      <c r="C4" t="s">
        <v>343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17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43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470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469</v>
      </c>
      <c r="C8" s="20" t="s">
        <v>89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17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468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30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467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466</v>
      </c>
      <c r="C13" t="s">
        <v>465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77"/>
      <c r="K13" s="26"/>
    </row>
    <row r="14" spans="1:11" x14ac:dyDescent="0.25">
      <c r="A14" s="19"/>
      <c r="C14" t="s">
        <v>343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77"/>
      <c r="K14" s="26"/>
    </row>
    <row r="15" spans="1:11" x14ac:dyDescent="0.25">
      <c r="A15" s="19"/>
      <c r="B15" s="28"/>
      <c r="C15" s="21" t="s">
        <v>17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77"/>
      <c r="K15" s="11"/>
    </row>
    <row r="16" spans="1:11" x14ac:dyDescent="0.25">
      <c r="A16" s="19"/>
      <c r="B16" s="29"/>
      <c r="C16" s="21" t="s">
        <v>43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77"/>
      <c r="K16" s="11"/>
    </row>
    <row r="17" spans="1:11" x14ac:dyDescent="0.25">
      <c r="A17" s="18">
        <v>21003</v>
      </c>
      <c r="B17" s="22" t="s">
        <v>464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463</v>
      </c>
      <c r="C18" s="31" t="s">
        <v>9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77"/>
      <c r="K18" s="11"/>
    </row>
    <row r="19" spans="1:11" x14ac:dyDescent="0.25">
      <c r="A19" s="9"/>
      <c r="B19" s="30"/>
      <c r="C19" t="s">
        <v>171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77"/>
      <c r="K19" s="11"/>
    </row>
    <row r="20" spans="1:11" x14ac:dyDescent="0.25">
      <c r="A20" s="9"/>
      <c r="B20" s="30"/>
      <c r="C20" s="20" t="s">
        <v>89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77"/>
      <c r="K20" s="11"/>
    </row>
    <row r="21" spans="1:11" x14ac:dyDescent="0.25">
      <c r="A21" s="9"/>
      <c r="B21" s="30"/>
      <c r="C21" s="20" t="s">
        <v>462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77"/>
      <c r="K21" s="11"/>
    </row>
    <row r="22" spans="1:11" x14ac:dyDescent="0.25">
      <c r="A22" s="9"/>
      <c r="B22" s="30"/>
      <c r="C22" s="20" t="s">
        <v>446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77"/>
      <c r="K22" s="11"/>
    </row>
    <row r="23" spans="1:11" x14ac:dyDescent="0.25">
      <c r="A23" s="9"/>
      <c r="B23" s="30"/>
      <c r="C23" s="20" t="s">
        <v>24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77"/>
      <c r="K23" s="11"/>
    </row>
    <row r="24" spans="1:11" x14ac:dyDescent="0.25">
      <c r="A24" s="9"/>
      <c r="B24" s="32"/>
      <c r="C24" s="13" t="s">
        <v>17</v>
      </c>
      <c r="D24" s="11">
        <v>117</v>
      </c>
      <c r="E24" s="11">
        <v>117</v>
      </c>
      <c r="F24" s="27">
        <f t="shared" si="0"/>
        <v>0</v>
      </c>
      <c r="G24" s="11"/>
      <c r="H24" s="11"/>
      <c r="I24" s="27"/>
      <c r="J24" s="77"/>
      <c r="K24" s="11"/>
    </row>
    <row r="25" spans="1:11" x14ac:dyDescent="0.25">
      <c r="A25" s="9"/>
      <c r="B25" s="32"/>
      <c r="C25" s="21" t="s">
        <v>252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77"/>
      <c r="K25" s="11"/>
    </row>
    <row r="26" spans="1:11" x14ac:dyDescent="0.25">
      <c r="A26" s="9"/>
      <c r="B26" s="32"/>
      <c r="C26" s="13" t="s">
        <v>203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77"/>
      <c r="K26" s="11"/>
    </row>
    <row r="27" spans="1:11" x14ac:dyDescent="0.25">
      <c r="A27" s="9"/>
      <c r="B27" s="32"/>
      <c r="C27" s="13" t="s">
        <v>43</v>
      </c>
      <c r="D27" s="11">
        <v>18</v>
      </c>
      <c r="E27" s="11">
        <v>18</v>
      </c>
      <c r="F27" s="12">
        <f t="shared" si="0"/>
        <v>0</v>
      </c>
      <c r="G27" s="11"/>
      <c r="H27" s="11"/>
      <c r="I27" s="12"/>
      <c r="J27" s="77"/>
      <c r="K27" s="11"/>
    </row>
    <row r="28" spans="1:11" x14ac:dyDescent="0.25">
      <c r="A28" s="9"/>
      <c r="B28" s="10"/>
      <c r="C28" s="13" t="s">
        <v>148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77"/>
      <c r="K28" s="11"/>
    </row>
    <row r="29" spans="1:11" x14ac:dyDescent="0.25">
      <c r="A29" s="9"/>
      <c r="B29" s="10"/>
      <c r="C29" s="13" t="s">
        <v>461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77"/>
      <c r="K29" s="11"/>
    </row>
    <row r="30" spans="1:11" x14ac:dyDescent="0.25">
      <c r="A30" s="14">
        <v>21004</v>
      </c>
      <c r="B30" s="15" t="s">
        <v>460</v>
      </c>
      <c r="C30" s="16"/>
      <c r="D30" s="17">
        <v>162</v>
      </c>
      <c r="E30" s="17">
        <v>162</v>
      </c>
      <c r="F30" s="18">
        <f t="shared" si="0"/>
        <v>0</v>
      </c>
      <c r="G30" s="17">
        <v>136</v>
      </c>
      <c r="H30" s="17">
        <v>136</v>
      </c>
      <c r="I30" s="18">
        <f>H30-G30</f>
        <v>0</v>
      </c>
      <c r="J30" s="17">
        <v>25</v>
      </c>
      <c r="K30" s="17">
        <f>E30-H30-J30</f>
        <v>1</v>
      </c>
    </row>
    <row r="31" spans="1:11" x14ac:dyDescent="0.25">
      <c r="A31" s="9"/>
      <c r="B31" s="33" t="s">
        <v>459</v>
      </c>
      <c r="C31" s="13" t="s">
        <v>17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77"/>
      <c r="K31" s="11"/>
    </row>
    <row r="32" spans="1:11" x14ac:dyDescent="0.25">
      <c r="A32" s="14"/>
      <c r="B32" s="15" t="s">
        <v>458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457</v>
      </c>
      <c r="C33" t="s">
        <v>30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77"/>
      <c r="K33" s="34"/>
    </row>
    <row r="34" spans="1:11" x14ac:dyDescent="0.25">
      <c r="A34" s="9"/>
      <c r="B34" s="21"/>
      <c r="C34" s="35" t="s">
        <v>79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77"/>
      <c r="K34" s="11"/>
    </row>
    <row r="35" spans="1:11" x14ac:dyDescent="0.25">
      <c r="A35" s="14">
        <v>21005</v>
      </c>
      <c r="B35" s="15" t="s">
        <v>456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455</v>
      </c>
      <c r="C36" s="13" t="s">
        <v>27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77"/>
      <c r="K36" s="11"/>
    </row>
    <row r="37" spans="1:11" x14ac:dyDescent="0.25">
      <c r="A37" s="9"/>
      <c r="B37" s="32"/>
      <c r="C37" t="s">
        <v>18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77"/>
      <c r="K37" s="11"/>
    </row>
    <row r="38" spans="1:11" x14ac:dyDescent="0.25">
      <c r="A38" s="9"/>
      <c r="B38" s="36"/>
      <c r="C38" s="13" t="s">
        <v>17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77"/>
      <c r="K38" s="11"/>
    </row>
    <row r="39" spans="1:11" x14ac:dyDescent="0.25">
      <c r="A39" s="9"/>
      <c r="B39" s="36"/>
      <c r="C39" t="s">
        <v>30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77"/>
      <c r="K39" s="11"/>
    </row>
    <row r="40" spans="1:11" x14ac:dyDescent="0.25">
      <c r="A40" s="9"/>
      <c r="B40" s="32"/>
      <c r="C40" s="21" t="s">
        <v>359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77"/>
      <c r="K40" s="11"/>
    </row>
    <row r="41" spans="1:11" x14ac:dyDescent="0.25">
      <c r="A41" s="9"/>
      <c r="B41" s="10"/>
      <c r="C41" s="13" t="s">
        <v>43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77"/>
      <c r="K41" s="11"/>
    </row>
    <row r="42" spans="1:11" x14ac:dyDescent="0.25">
      <c r="A42" s="14">
        <v>21006</v>
      </c>
      <c r="B42" s="15" t="s">
        <v>454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453</v>
      </c>
      <c r="C43" s="21" t="s">
        <v>9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77"/>
      <c r="K43" s="11"/>
    </row>
    <row r="44" spans="1:11" x14ac:dyDescent="0.25">
      <c r="A44" s="9"/>
      <c r="B44" s="10"/>
      <c r="C44" s="13" t="s">
        <v>17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77"/>
      <c r="K44" s="11"/>
    </row>
    <row r="45" spans="1:11" x14ac:dyDescent="0.25">
      <c r="A45" s="14">
        <v>21007</v>
      </c>
      <c r="B45" s="15" t="s">
        <v>452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451</v>
      </c>
      <c r="C46" s="13" t="s">
        <v>17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77"/>
      <c r="K46" s="11"/>
    </row>
    <row r="47" spans="1:11" x14ac:dyDescent="0.25">
      <c r="A47" s="14"/>
      <c r="B47" s="15" t="s">
        <v>450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449</v>
      </c>
      <c r="C48" t="s">
        <v>18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77"/>
      <c r="K48" s="34"/>
    </row>
    <row r="49" spans="1:11" x14ac:dyDescent="0.25">
      <c r="A49" s="9"/>
      <c r="B49" s="30"/>
      <c r="C49" s="20" t="s">
        <v>9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77"/>
      <c r="K49" s="11"/>
    </row>
    <row r="50" spans="1:11" x14ac:dyDescent="0.25">
      <c r="A50" s="9"/>
      <c r="B50" s="30"/>
      <c r="C50" t="s">
        <v>364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77"/>
      <c r="K50" s="11"/>
    </row>
    <row r="51" spans="1:11" x14ac:dyDescent="0.25">
      <c r="A51" s="9"/>
      <c r="B51" s="30"/>
      <c r="C51" s="20" t="s">
        <v>89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77"/>
      <c r="K51" s="11"/>
    </row>
    <row r="52" spans="1:11" x14ac:dyDescent="0.25">
      <c r="A52" s="9"/>
      <c r="B52" s="30"/>
      <c r="C52" t="s">
        <v>62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77"/>
      <c r="K52" s="11"/>
    </row>
    <row r="53" spans="1:11" x14ac:dyDescent="0.25">
      <c r="A53" s="9"/>
      <c r="B53" s="30"/>
      <c r="C53" s="20" t="s">
        <v>448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77"/>
      <c r="K53" s="11"/>
    </row>
    <row r="54" spans="1:11" x14ac:dyDescent="0.25">
      <c r="A54" s="9"/>
      <c r="B54" s="30"/>
      <c r="C54" s="20" t="s">
        <v>447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77"/>
      <c r="K54" s="11"/>
    </row>
    <row r="55" spans="1:11" x14ac:dyDescent="0.25">
      <c r="A55" s="9"/>
      <c r="B55" s="30"/>
      <c r="C55" s="20" t="s">
        <v>113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77"/>
      <c r="K55" s="11"/>
    </row>
    <row r="56" spans="1:11" x14ac:dyDescent="0.25">
      <c r="A56" s="9"/>
      <c r="B56" s="30"/>
      <c r="C56" s="20" t="s">
        <v>299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77"/>
      <c r="K56" s="11"/>
    </row>
    <row r="57" spans="1:11" x14ac:dyDescent="0.25">
      <c r="A57" s="9"/>
      <c r="B57" s="30"/>
      <c r="C57" s="20" t="s">
        <v>446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77"/>
      <c r="K57" s="11"/>
    </row>
    <row r="58" spans="1:11" x14ac:dyDescent="0.25">
      <c r="A58" s="9"/>
      <c r="B58" s="30"/>
      <c r="C58" s="20" t="s">
        <v>88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77"/>
      <c r="K58" s="11"/>
    </row>
    <row r="59" spans="1:11" x14ac:dyDescent="0.25">
      <c r="A59" s="9"/>
      <c r="B59" s="30"/>
      <c r="C59" s="20" t="s">
        <v>24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77"/>
      <c r="K59" s="11"/>
    </row>
    <row r="60" spans="1:11" x14ac:dyDescent="0.25">
      <c r="A60" s="9"/>
      <c r="B60" s="30"/>
      <c r="C60" t="s">
        <v>445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77"/>
      <c r="K60" s="11"/>
    </row>
    <row r="61" spans="1:11" x14ac:dyDescent="0.25">
      <c r="A61" s="9"/>
      <c r="B61" s="32"/>
      <c r="C61" s="13" t="s">
        <v>75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77"/>
      <c r="K61" s="11"/>
    </row>
    <row r="62" spans="1:11" x14ac:dyDescent="0.25">
      <c r="A62" s="9"/>
      <c r="B62" s="32"/>
      <c r="C62" s="13" t="s">
        <v>17</v>
      </c>
      <c r="D62" s="11">
        <v>250</v>
      </c>
      <c r="E62" s="11">
        <v>250</v>
      </c>
      <c r="F62" s="27">
        <f t="shared" si="0"/>
        <v>0</v>
      </c>
      <c r="G62" s="11"/>
      <c r="H62" s="11"/>
      <c r="I62" s="27"/>
      <c r="J62" s="77"/>
      <c r="K62" s="11"/>
    </row>
    <row r="63" spans="1:11" x14ac:dyDescent="0.25">
      <c r="A63" s="9"/>
      <c r="B63" s="32"/>
      <c r="C63" s="20" t="s">
        <v>112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77"/>
      <c r="K63" s="11"/>
    </row>
    <row r="64" spans="1:11" x14ac:dyDescent="0.25">
      <c r="A64" s="9"/>
      <c r="B64" s="32"/>
      <c r="C64" s="20" t="s">
        <v>444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77"/>
      <c r="K64" s="11"/>
    </row>
    <row r="65" spans="1:11" x14ac:dyDescent="0.25">
      <c r="A65" s="9"/>
      <c r="B65" s="32"/>
      <c r="C65" s="13" t="s">
        <v>111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77"/>
      <c r="K65" s="11"/>
    </row>
    <row r="66" spans="1:11" x14ac:dyDescent="0.25">
      <c r="A66" s="9"/>
      <c r="B66" s="32"/>
      <c r="C66" t="s">
        <v>30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77"/>
      <c r="K66" s="11"/>
    </row>
    <row r="67" spans="1:11" x14ac:dyDescent="0.25">
      <c r="A67" s="9"/>
      <c r="B67" s="32"/>
      <c r="C67" s="13" t="s">
        <v>79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77"/>
      <c r="K67" s="11"/>
    </row>
    <row r="68" spans="1:11" x14ac:dyDescent="0.25">
      <c r="A68" s="9"/>
      <c r="B68" s="32"/>
      <c r="C68" t="s">
        <v>244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77"/>
      <c r="K68" s="11"/>
    </row>
    <row r="69" spans="1:11" x14ac:dyDescent="0.25">
      <c r="A69" s="9"/>
      <c r="B69" s="32"/>
      <c r="C69" s="21" t="s">
        <v>6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77"/>
      <c r="K69" s="11"/>
    </row>
    <row r="70" spans="1:11" x14ac:dyDescent="0.25">
      <c r="A70" s="9"/>
      <c r="B70" s="32"/>
      <c r="C70" s="13" t="s">
        <v>78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77"/>
      <c r="K70" s="11"/>
    </row>
    <row r="71" spans="1:11" x14ac:dyDescent="0.25">
      <c r="A71" s="9"/>
      <c r="B71" s="32"/>
      <c r="C71" t="s">
        <v>443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77"/>
      <c r="K71" s="11"/>
    </row>
    <row r="72" spans="1:11" x14ac:dyDescent="0.25">
      <c r="A72" s="9"/>
      <c r="B72" s="32"/>
      <c r="C72" s="13" t="s">
        <v>383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77"/>
      <c r="K72" s="11"/>
    </row>
    <row r="73" spans="1:11" x14ac:dyDescent="0.25">
      <c r="A73" s="9"/>
      <c r="B73" s="32"/>
      <c r="C73" s="13" t="s">
        <v>442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77"/>
      <c r="K73" s="11"/>
    </row>
    <row r="74" spans="1:11" x14ac:dyDescent="0.25">
      <c r="A74" s="9"/>
      <c r="B74" s="32"/>
      <c r="C74" s="13" t="s">
        <v>441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77"/>
      <c r="K74" s="11"/>
    </row>
    <row r="75" spans="1:11" x14ac:dyDescent="0.25">
      <c r="A75" s="9"/>
      <c r="B75" s="32"/>
      <c r="C75" s="13" t="s">
        <v>298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77"/>
      <c r="K75" s="11"/>
    </row>
    <row r="76" spans="1:11" x14ac:dyDescent="0.25">
      <c r="A76" s="9"/>
      <c r="B76" s="32"/>
      <c r="C76" s="13" t="s">
        <v>440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77"/>
      <c r="K76" s="11"/>
    </row>
    <row r="77" spans="1:11" x14ac:dyDescent="0.25">
      <c r="A77" s="9"/>
      <c r="B77" s="32"/>
      <c r="C77" s="13" t="s">
        <v>87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77"/>
      <c r="K77" s="11"/>
    </row>
    <row r="78" spans="1:11" x14ac:dyDescent="0.25">
      <c r="A78" s="9"/>
      <c r="B78" s="32"/>
      <c r="C78" s="13" t="s">
        <v>117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77"/>
      <c r="K78" s="11"/>
    </row>
    <row r="79" spans="1:11" x14ac:dyDescent="0.25">
      <c r="A79" s="9"/>
      <c r="B79" s="32"/>
      <c r="C79" s="13" t="s">
        <v>439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77"/>
      <c r="K79" s="11"/>
    </row>
    <row r="80" spans="1:11" x14ac:dyDescent="0.25">
      <c r="A80" s="9"/>
      <c r="B80" s="32"/>
      <c r="C80" s="13" t="s">
        <v>438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77"/>
      <c r="K80" s="11"/>
    </row>
    <row r="81" spans="1:11" x14ac:dyDescent="0.25">
      <c r="A81" s="9"/>
      <c r="B81" s="32"/>
      <c r="C81" s="13" t="s">
        <v>203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77"/>
      <c r="K81" s="11"/>
    </row>
    <row r="82" spans="1:11" x14ac:dyDescent="0.25">
      <c r="A82" s="9"/>
      <c r="B82" s="32"/>
      <c r="C82" s="13" t="s">
        <v>5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77"/>
      <c r="K82" s="11"/>
    </row>
    <row r="83" spans="1:11" x14ac:dyDescent="0.25">
      <c r="A83" s="9"/>
      <c r="B83" s="32"/>
      <c r="C83" s="13" t="s">
        <v>168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77"/>
      <c r="K83" s="11"/>
    </row>
    <row r="84" spans="1:11" x14ac:dyDescent="0.25">
      <c r="A84" s="9"/>
      <c r="B84" s="32"/>
      <c r="C84" t="s">
        <v>437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77"/>
      <c r="K84" s="11"/>
    </row>
    <row r="85" spans="1:11" x14ac:dyDescent="0.25">
      <c r="A85" s="9"/>
      <c r="B85" s="32"/>
      <c r="C85" s="21" t="s">
        <v>436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77"/>
      <c r="K85" s="11"/>
    </row>
    <row r="86" spans="1:11" x14ac:dyDescent="0.25">
      <c r="A86" s="9"/>
      <c r="B86" s="32"/>
      <c r="C86" s="13" t="s">
        <v>85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77"/>
      <c r="K86" s="11"/>
    </row>
    <row r="87" spans="1:11" x14ac:dyDescent="0.25">
      <c r="A87" s="9"/>
      <c r="B87" s="32"/>
      <c r="C87" s="13" t="s">
        <v>435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77"/>
      <c r="K87" s="11"/>
    </row>
    <row r="88" spans="1:11" x14ac:dyDescent="0.25">
      <c r="A88" s="9"/>
      <c r="B88" s="32"/>
      <c r="C88" s="13" t="s">
        <v>434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77"/>
      <c r="K88" s="11"/>
    </row>
    <row r="89" spans="1:11" x14ac:dyDescent="0.25">
      <c r="A89" s="9"/>
      <c r="B89" s="32"/>
      <c r="C89" t="s">
        <v>433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77"/>
      <c r="K89" s="11"/>
    </row>
    <row r="90" spans="1:11" x14ac:dyDescent="0.25">
      <c r="A90" s="9"/>
      <c r="B90" s="32"/>
      <c r="C90" s="13" t="s">
        <v>43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77"/>
      <c r="K90" s="11"/>
    </row>
    <row r="91" spans="1:11" x14ac:dyDescent="0.25">
      <c r="A91" s="9"/>
      <c r="B91" s="10"/>
      <c r="C91" t="s">
        <v>297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77"/>
      <c r="K91" s="11"/>
    </row>
    <row r="92" spans="1:11" x14ac:dyDescent="0.25">
      <c r="A92" s="9"/>
      <c r="B92" s="10"/>
      <c r="C92" s="13" t="s">
        <v>341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77"/>
      <c r="K92" s="11"/>
    </row>
    <row r="93" spans="1:11" x14ac:dyDescent="0.25">
      <c r="A93" s="9"/>
      <c r="B93" s="10"/>
      <c r="C93" s="13" t="s">
        <v>183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77"/>
      <c r="K93" s="11"/>
    </row>
    <row r="94" spans="1:11" x14ac:dyDescent="0.25">
      <c r="A94" s="14">
        <v>21008</v>
      </c>
      <c r="B94" s="15" t="s">
        <v>432</v>
      </c>
      <c r="C94" s="16"/>
      <c r="D94" s="17">
        <v>572</v>
      </c>
      <c r="E94" s="17">
        <f>SUM(E48:E93)</f>
        <v>572</v>
      </c>
      <c r="F94" s="18">
        <f t="shared" si="1"/>
        <v>0</v>
      </c>
      <c r="G94" s="17">
        <v>488</v>
      </c>
      <c r="H94" s="17">
        <v>488</v>
      </c>
      <c r="I94" s="18">
        <f>H94-G94</f>
        <v>0</v>
      </c>
      <c r="J94" s="17">
        <v>67</v>
      </c>
      <c r="K94" s="17">
        <f>E94-H94-J94</f>
        <v>17</v>
      </c>
    </row>
    <row r="95" spans="1:11" x14ac:dyDescent="0.25">
      <c r="A95" s="9"/>
      <c r="B95" s="33" t="s">
        <v>431</v>
      </c>
      <c r="C95" s="13" t="s">
        <v>126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77"/>
      <c r="K95" s="11"/>
    </row>
    <row r="96" spans="1:11" x14ac:dyDescent="0.25">
      <c r="A96" s="14"/>
      <c r="B96" s="15" t="s">
        <v>430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429</v>
      </c>
      <c r="C97" t="s">
        <v>18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77"/>
      <c r="K97" s="34"/>
    </row>
    <row r="98" spans="1:11" x14ac:dyDescent="0.25">
      <c r="A98" s="9"/>
      <c r="B98" s="10"/>
      <c r="C98" s="21" t="s">
        <v>17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77"/>
      <c r="K98" s="11"/>
    </row>
    <row r="99" spans="1:11" x14ac:dyDescent="0.25">
      <c r="A99" s="9"/>
      <c r="B99" s="37"/>
      <c r="C99" s="13" t="s">
        <v>46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77"/>
      <c r="K99" s="11"/>
    </row>
    <row r="100" spans="1:11" x14ac:dyDescent="0.25">
      <c r="A100" s="14">
        <v>21009</v>
      </c>
      <c r="B100" s="15" t="s">
        <v>428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427</v>
      </c>
      <c r="C101" s="13" t="s">
        <v>9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77"/>
      <c r="K101" s="11"/>
    </row>
    <row r="102" spans="1:11" x14ac:dyDescent="0.25">
      <c r="B102" s="36"/>
      <c r="C102" s="21" t="s">
        <v>8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77"/>
      <c r="K102" s="11"/>
    </row>
    <row r="103" spans="1:11" x14ac:dyDescent="0.25">
      <c r="A103" s="9"/>
      <c r="B103" s="10"/>
      <c r="C103" s="13" t="s">
        <v>3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77"/>
      <c r="K103" s="11"/>
    </row>
    <row r="104" spans="1:11" x14ac:dyDescent="0.25">
      <c r="A104" s="14">
        <v>21010</v>
      </c>
      <c r="B104" s="15" t="s">
        <v>426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425</v>
      </c>
      <c r="C105" s="13" t="s">
        <v>87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77"/>
      <c r="K105" s="11"/>
    </row>
    <row r="106" spans="1:11" x14ac:dyDescent="0.25">
      <c r="A106" s="9"/>
      <c r="B106" s="10"/>
      <c r="C106" s="13" t="s">
        <v>85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77"/>
      <c r="K106" s="11"/>
    </row>
    <row r="107" spans="1:11" x14ac:dyDescent="0.25">
      <c r="A107" s="14"/>
      <c r="B107" s="15" t="s">
        <v>424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423</v>
      </c>
      <c r="C108" s="21" t="s">
        <v>9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77"/>
      <c r="K108" s="11"/>
    </row>
    <row r="109" spans="1:11" x14ac:dyDescent="0.25">
      <c r="A109" s="9"/>
      <c r="B109" s="32"/>
      <c r="C109" s="13" t="s">
        <v>14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77"/>
      <c r="K109" s="11"/>
    </row>
    <row r="110" spans="1:11" x14ac:dyDescent="0.25">
      <c r="A110" s="9"/>
      <c r="B110" s="32"/>
      <c r="C110" t="s">
        <v>88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77"/>
      <c r="K110" s="11"/>
    </row>
    <row r="111" spans="1:11" x14ac:dyDescent="0.25">
      <c r="A111" s="9"/>
      <c r="B111" s="32"/>
      <c r="C111" s="13" t="s">
        <v>17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77"/>
      <c r="K111" s="11"/>
    </row>
    <row r="112" spans="1:11" x14ac:dyDescent="0.25">
      <c r="A112" s="9"/>
      <c r="B112" s="32"/>
      <c r="C112" t="s">
        <v>359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77"/>
      <c r="K112" s="11"/>
    </row>
    <row r="113" spans="1:11" x14ac:dyDescent="0.25">
      <c r="A113" s="9"/>
      <c r="B113" s="32"/>
      <c r="C113" s="13" t="s">
        <v>37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77"/>
      <c r="K113" s="11"/>
    </row>
    <row r="114" spans="1:11" x14ac:dyDescent="0.25">
      <c r="A114" s="9"/>
      <c r="B114" s="32"/>
      <c r="C114" s="21" t="s">
        <v>36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77"/>
      <c r="K114" s="11"/>
    </row>
    <row r="115" spans="1:11" x14ac:dyDescent="0.25">
      <c r="A115" s="9"/>
      <c r="B115" s="32"/>
      <c r="C115" t="s">
        <v>35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77"/>
      <c r="K115" s="11"/>
    </row>
    <row r="116" spans="1:11" x14ac:dyDescent="0.25">
      <c r="A116" s="9"/>
      <c r="B116" s="32"/>
      <c r="C116" s="13" t="s">
        <v>6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77"/>
      <c r="K116" s="11"/>
    </row>
    <row r="117" spans="1:11" x14ac:dyDescent="0.25">
      <c r="A117" s="9"/>
      <c r="B117" s="32"/>
      <c r="C117" s="13" t="s">
        <v>422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77"/>
      <c r="K117" s="11"/>
    </row>
    <row r="118" spans="1:11" x14ac:dyDescent="0.25">
      <c r="A118" s="9"/>
      <c r="B118" s="32"/>
      <c r="C118" t="s">
        <v>43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77"/>
      <c r="K118" s="11"/>
    </row>
    <row r="119" spans="1:11" x14ac:dyDescent="0.25">
      <c r="A119" s="9"/>
      <c r="B119" s="32"/>
      <c r="C119" s="13" t="s">
        <v>373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77"/>
      <c r="K119" s="11"/>
    </row>
    <row r="120" spans="1:11" x14ac:dyDescent="0.25">
      <c r="A120" s="9"/>
      <c r="B120" s="10"/>
      <c r="C120" s="13" t="s">
        <v>3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77"/>
      <c r="K120" s="11"/>
    </row>
    <row r="121" spans="1:11" x14ac:dyDescent="0.25">
      <c r="A121" s="14">
        <v>21011</v>
      </c>
      <c r="B121" s="15" t="s">
        <v>421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420</v>
      </c>
      <c r="C122" t="s">
        <v>75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77"/>
      <c r="K122" s="11"/>
    </row>
    <row r="123" spans="1:11" x14ac:dyDescent="0.25">
      <c r="A123" s="18"/>
      <c r="B123" s="22" t="s">
        <v>419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418</v>
      </c>
      <c r="C124" t="s">
        <v>57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77"/>
      <c r="K124" s="34"/>
    </row>
    <row r="125" spans="1:11" x14ac:dyDescent="0.25">
      <c r="A125" s="9"/>
      <c r="B125" s="30"/>
      <c r="C125" s="21" t="s">
        <v>17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77"/>
      <c r="K125" s="11"/>
    </row>
    <row r="126" spans="1:11" x14ac:dyDescent="0.25">
      <c r="A126" s="9"/>
      <c r="B126" s="32"/>
      <c r="C126" s="13" t="s">
        <v>417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77"/>
      <c r="K126" s="11"/>
    </row>
    <row r="127" spans="1:11" x14ac:dyDescent="0.25">
      <c r="A127" s="9"/>
      <c r="B127" s="10"/>
      <c r="C127" s="21" t="s">
        <v>43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77"/>
      <c r="K127" s="11"/>
    </row>
    <row r="128" spans="1:11" x14ac:dyDescent="0.25">
      <c r="A128" s="14">
        <v>21012</v>
      </c>
      <c r="B128" s="15" t="s">
        <v>416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415</v>
      </c>
      <c r="C129" s="13" t="s">
        <v>27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77"/>
      <c r="K129" s="11"/>
    </row>
    <row r="130" spans="1:11" x14ac:dyDescent="0.25">
      <c r="A130" s="9"/>
      <c r="B130" s="30"/>
      <c r="C130" s="70" t="s">
        <v>486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77"/>
      <c r="K130" s="11"/>
    </row>
    <row r="131" spans="1:11" x14ac:dyDescent="0.25">
      <c r="A131" s="9"/>
      <c r="B131" s="30"/>
      <c r="C131" s="70" t="s">
        <v>484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77"/>
      <c r="K131" s="11"/>
    </row>
    <row r="132" spans="1:11" x14ac:dyDescent="0.25">
      <c r="A132" s="9"/>
      <c r="B132" s="30"/>
      <c r="C132" t="s">
        <v>18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77"/>
      <c r="K132" s="11"/>
    </row>
    <row r="133" spans="1:11" x14ac:dyDescent="0.25">
      <c r="A133" s="9"/>
      <c r="B133" s="32"/>
      <c r="C133" s="21" t="s">
        <v>17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77"/>
      <c r="K133" s="11"/>
    </row>
    <row r="134" spans="1:11" x14ac:dyDescent="0.25">
      <c r="A134" s="9"/>
      <c r="B134" s="32"/>
      <c r="C134" s="21" t="s">
        <v>111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77"/>
      <c r="K134" s="11"/>
    </row>
    <row r="135" spans="1:11" x14ac:dyDescent="0.25">
      <c r="A135" s="9"/>
      <c r="B135" s="32"/>
      <c r="C135" t="s">
        <v>414</v>
      </c>
      <c r="D135" s="11">
        <v>1</v>
      </c>
      <c r="E135" s="11">
        <v>1</v>
      </c>
      <c r="F135" s="12">
        <f t="shared" ref="F135:F200" si="2">E135-D135</f>
        <v>0</v>
      </c>
      <c r="G135" s="11"/>
      <c r="H135" s="11"/>
      <c r="I135" s="12"/>
      <c r="J135" s="77"/>
      <c r="K135" s="11"/>
    </row>
    <row r="136" spans="1:11" x14ac:dyDescent="0.25">
      <c r="A136" s="9"/>
      <c r="B136" s="36"/>
      <c r="C136" s="13" t="s">
        <v>359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77"/>
      <c r="K136" s="11"/>
    </row>
    <row r="137" spans="1:11" x14ac:dyDescent="0.25">
      <c r="A137" s="9"/>
      <c r="B137" s="36"/>
      <c r="C137" t="s">
        <v>266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77"/>
      <c r="K137" s="11"/>
    </row>
    <row r="138" spans="1:11" x14ac:dyDescent="0.25">
      <c r="A138" s="9"/>
      <c r="B138" s="32"/>
      <c r="C138" s="21" t="s">
        <v>49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77"/>
      <c r="K138" s="11"/>
    </row>
    <row r="139" spans="1:11" x14ac:dyDescent="0.25">
      <c r="A139" s="9"/>
      <c r="B139" s="32"/>
      <c r="C139" s="21" t="s">
        <v>265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77"/>
      <c r="K139" s="11"/>
    </row>
    <row r="140" spans="1:11" x14ac:dyDescent="0.25">
      <c r="A140" s="9"/>
      <c r="B140" s="32"/>
      <c r="C140" s="13" t="s">
        <v>188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77"/>
      <c r="K140" s="11"/>
    </row>
    <row r="141" spans="1:11" x14ac:dyDescent="0.25">
      <c r="A141" s="9"/>
      <c r="B141" s="32"/>
      <c r="C141" t="s">
        <v>78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77"/>
      <c r="K141" s="11"/>
    </row>
    <row r="142" spans="1:11" x14ac:dyDescent="0.25">
      <c r="A142" s="9"/>
      <c r="B142" s="10"/>
      <c r="C142" s="21" t="s">
        <v>413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77"/>
      <c r="K142" s="11"/>
    </row>
    <row r="143" spans="1:11" x14ac:dyDescent="0.25">
      <c r="A143" s="14">
        <v>21013</v>
      </c>
      <c r="B143" s="15" t="s">
        <v>412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411</v>
      </c>
      <c r="C144" s="13" t="s">
        <v>17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77"/>
      <c r="K144" s="11"/>
    </row>
    <row r="145" spans="1:11" x14ac:dyDescent="0.25">
      <c r="A145" s="14"/>
      <c r="B145" s="15" t="s">
        <v>410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/>
      <c r="B146" s="37" t="s">
        <v>493</v>
      </c>
      <c r="C146" s="13" t="s">
        <v>263</v>
      </c>
      <c r="D146" s="11">
        <v>0</v>
      </c>
      <c r="E146" s="11">
        <v>1</v>
      </c>
      <c r="F146" s="12">
        <f t="shared" si="2"/>
        <v>1</v>
      </c>
      <c r="G146" s="11"/>
      <c r="H146" s="11"/>
      <c r="I146" s="12"/>
      <c r="J146" s="77"/>
      <c r="K146" s="11"/>
    </row>
    <row r="147" spans="1:11" x14ac:dyDescent="0.25">
      <c r="A147" s="14"/>
      <c r="B147" s="15" t="s">
        <v>494</v>
      </c>
      <c r="C147" s="16"/>
      <c r="D147" s="17">
        <v>0</v>
      </c>
      <c r="E147" s="17">
        <v>1</v>
      </c>
      <c r="F147" s="18">
        <f t="shared" si="2"/>
        <v>1</v>
      </c>
      <c r="G147" s="17">
        <v>0</v>
      </c>
      <c r="H147" s="17">
        <v>0</v>
      </c>
      <c r="I147" s="18">
        <f>H147-G147</f>
        <v>0</v>
      </c>
      <c r="J147" s="17">
        <v>0</v>
      </c>
      <c r="K147" s="17">
        <f>E147-H147-J147</f>
        <v>1</v>
      </c>
    </row>
    <row r="148" spans="1:11" x14ac:dyDescent="0.25">
      <c r="A148" s="9">
        <v>21015</v>
      </c>
      <c r="B148" s="30" t="s">
        <v>409</v>
      </c>
      <c r="C148" s="20" t="s">
        <v>171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77"/>
      <c r="K148" s="26"/>
    </row>
    <row r="149" spans="1:11" x14ac:dyDescent="0.25">
      <c r="A149" s="9"/>
      <c r="B149" s="30"/>
      <c r="C149" t="s">
        <v>408</v>
      </c>
      <c r="D149" s="26">
        <v>1</v>
      </c>
      <c r="E149" s="26">
        <v>1</v>
      </c>
      <c r="F149" s="12">
        <f t="shared" si="2"/>
        <v>0</v>
      </c>
      <c r="G149" s="26"/>
      <c r="H149" s="26"/>
      <c r="I149" s="12"/>
      <c r="J149" s="77"/>
      <c r="K149" s="26"/>
    </row>
    <row r="150" spans="1:11" x14ac:dyDescent="0.25">
      <c r="A150" s="9"/>
      <c r="B150" s="30"/>
      <c r="C150" s="20" t="s">
        <v>24</v>
      </c>
      <c r="D150" s="26">
        <v>1</v>
      </c>
      <c r="E150" s="26">
        <v>1</v>
      </c>
      <c r="F150" s="12">
        <f t="shared" si="2"/>
        <v>0</v>
      </c>
      <c r="G150" s="26"/>
      <c r="H150" s="26"/>
      <c r="I150" s="12"/>
      <c r="J150" s="77"/>
      <c r="K150" s="26"/>
    </row>
    <row r="151" spans="1:11" x14ac:dyDescent="0.25">
      <c r="A151" s="9"/>
      <c r="B151" s="32"/>
      <c r="C151" s="13" t="s">
        <v>17</v>
      </c>
      <c r="D151" s="11">
        <v>8</v>
      </c>
      <c r="E151" s="11">
        <v>8</v>
      </c>
      <c r="F151" s="12">
        <f t="shared" si="2"/>
        <v>0</v>
      </c>
      <c r="G151" s="11"/>
      <c r="H151" s="11"/>
      <c r="I151" s="12"/>
      <c r="J151" s="77"/>
      <c r="K151" s="11"/>
    </row>
    <row r="152" spans="1:11" x14ac:dyDescent="0.25">
      <c r="A152" s="9"/>
      <c r="B152" s="32"/>
      <c r="C152" s="13" t="s">
        <v>120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77"/>
      <c r="K152" s="11"/>
    </row>
    <row r="153" spans="1:11" x14ac:dyDescent="0.25">
      <c r="A153" s="9"/>
      <c r="B153" s="32"/>
      <c r="C153" s="13" t="s">
        <v>5</v>
      </c>
      <c r="D153" s="11">
        <v>1</v>
      </c>
      <c r="E153" s="11">
        <v>1</v>
      </c>
      <c r="F153" s="12">
        <f t="shared" si="2"/>
        <v>0</v>
      </c>
      <c r="G153" s="11"/>
      <c r="H153" s="11"/>
      <c r="I153" s="12"/>
      <c r="J153" s="77"/>
      <c r="K153" s="11"/>
    </row>
    <row r="154" spans="1:11" x14ac:dyDescent="0.25">
      <c r="A154" s="9"/>
      <c r="B154" s="32"/>
      <c r="C154" s="13" t="s">
        <v>85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77"/>
      <c r="K154" s="11"/>
    </row>
    <row r="155" spans="1:11" x14ac:dyDescent="0.25">
      <c r="A155" s="9"/>
      <c r="B155" s="10"/>
      <c r="C155" s="13" t="s">
        <v>43</v>
      </c>
      <c r="D155" s="11">
        <v>2</v>
      </c>
      <c r="E155" s="11">
        <v>2</v>
      </c>
      <c r="F155" s="12">
        <f t="shared" si="2"/>
        <v>0</v>
      </c>
      <c r="G155" s="11"/>
      <c r="H155" s="11"/>
      <c r="I155" s="12"/>
      <c r="J155" s="77"/>
      <c r="K155" s="11"/>
    </row>
    <row r="156" spans="1:11" x14ac:dyDescent="0.25">
      <c r="A156" s="9"/>
      <c r="B156" s="10"/>
      <c r="C156" s="13" t="s">
        <v>373</v>
      </c>
      <c r="D156" s="11">
        <v>1</v>
      </c>
      <c r="E156" s="11">
        <v>1</v>
      </c>
      <c r="F156" s="12">
        <f t="shared" si="2"/>
        <v>0</v>
      </c>
      <c r="G156" s="11"/>
      <c r="H156" s="11"/>
      <c r="I156" s="12"/>
      <c r="J156" s="77"/>
      <c r="K156" s="11"/>
    </row>
    <row r="157" spans="1:11" x14ac:dyDescent="0.25">
      <c r="A157" s="14">
        <v>21015</v>
      </c>
      <c r="B157" s="15" t="s">
        <v>407</v>
      </c>
      <c r="C157" s="16"/>
      <c r="D157" s="17">
        <v>17</v>
      </c>
      <c r="E157" s="17">
        <v>17</v>
      </c>
      <c r="F157" s="18">
        <f t="shared" si="2"/>
        <v>0</v>
      </c>
      <c r="G157" s="17">
        <v>15</v>
      </c>
      <c r="H157" s="17">
        <v>15</v>
      </c>
      <c r="I157" s="18">
        <f>H157-G157</f>
        <v>0</v>
      </c>
      <c r="J157" s="17">
        <v>1</v>
      </c>
      <c r="K157" s="17">
        <f>E157-H157-J157</f>
        <v>1</v>
      </c>
    </row>
    <row r="158" spans="1:11" x14ac:dyDescent="0.25">
      <c r="A158" s="38"/>
      <c r="B158" t="s">
        <v>406</v>
      </c>
      <c r="C158" t="s">
        <v>17</v>
      </c>
      <c r="D158" s="11">
        <v>1</v>
      </c>
      <c r="E158" s="11">
        <v>1</v>
      </c>
      <c r="F158" s="11">
        <f t="shared" si="2"/>
        <v>0</v>
      </c>
      <c r="G158" s="11"/>
      <c r="H158" s="11"/>
      <c r="I158" s="11"/>
      <c r="J158" s="77"/>
      <c r="K158" s="11"/>
    </row>
    <row r="159" spans="1:11" x14ac:dyDescent="0.25">
      <c r="A159" s="18"/>
      <c r="B159" s="22" t="s">
        <v>405</v>
      </c>
      <c r="C159" s="23"/>
      <c r="D159" s="17">
        <v>1</v>
      </c>
      <c r="E159" s="17">
        <v>1</v>
      </c>
      <c r="F159" s="17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/>
      <c r="B160" s="33" t="s">
        <v>404</v>
      </c>
      <c r="C160" s="13" t="s">
        <v>17</v>
      </c>
      <c r="D160" s="11">
        <v>1</v>
      </c>
      <c r="E160" s="11">
        <v>1</v>
      </c>
      <c r="F160" s="12">
        <f t="shared" si="2"/>
        <v>0</v>
      </c>
      <c r="G160" s="11"/>
      <c r="H160" s="11"/>
      <c r="I160" s="12"/>
      <c r="J160" s="77"/>
      <c r="K160" s="11"/>
    </row>
    <row r="161" spans="1:11" x14ac:dyDescent="0.25">
      <c r="A161" s="14"/>
      <c r="B161" s="15" t="s">
        <v>403</v>
      </c>
      <c r="C161" s="16"/>
      <c r="D161" s="17">
        <v>1</v>
      </c>
      <c r="E161" s="17">
        <v>1</v>
      </c>
      <c r="F161" s="18">
        <f t="shared" si="2"/>
        <v>0</v>
      </c>
      <c r="G161" s="17">
        <v>1</v>
      </c>
      <c r="H161" s="17">
        <v>1</v>
      </c>
      <c r="I161" s="18">
        <f>H161-G161</f>
        <v>0</v>
      </c>
      <c r="J161" s="17">
        <v>0</v>
      </c>
      <c r="K161" s="17">
        <f>E161-H161-J161</f>
        <v>0</v>
      </c>
    </row>
    <row r="162" spans="1:11" x14ac:dyDescent="0.25">
      <c r="A162" s="9">
        <v>21016</v>
      </c>
      <c r="B162" s="30" t="s">
        <v>402</v>
      </c>
      <c r="C162" s="13" t="s">
        <v>9</v>
      </c>
      <c r="D162" s="11">
        <v>5</v>
      </c>
      <c r="E162" s="11">
        <v>5</v>
      </c>
      <c r="F162" s="12">
        <f t="shared" si="2"/>
        <v>0</v>
      </c>
      <c r="G162" s="11"/>
      <c r="H162" s="11"/>
      <c r="I162" s="12"/>
      <c r="J162" s="77"/>
      <c r="K162" s="11"/>
    </row>
    <row r="163" spans="1:11" x14ac:dyDescent="0.25">
      <c r="A163" s="9"/>
      <c r="B163" s="10"/>
      <c r="C163" s="13" t="s">
        <v>3</v>
      </c>
      <c r="D163" s="11">
        <v>7</v>
      </c>
      <c r="E163" s="11">
        <v>7</v>
      </c>
      <c r="F163" s="12">
        <f t="shared" si="2"/>
        <v>0</v>
      </c>
      <c r="G163" s="11"/>
      <c r="H163" s="11"/>
      <c r="I163" s="12"/>
      <c r="J163" s="77"/>
      <c r="K163" s="11"/>
    </row>
    <row r="164" spans="1:11" x14ac:dyDescent="0.25">
      <c r="A164" s="14">
        <v>21016</v>
      </c>
      <c r="B164" s="15" t="s">
        <v>401</v>
      </c>
      <c r="C164" s="16"/>
      <c r="D164" s="17">
        <v>12</v>
      </c>
      <c r="E164" s="17">
        <v>12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2</v>
      </c>
      <c r="K164" s="17">
        <f>E164-H164-J164</f>
        <v>0</v>
      </c>
    </row>
    <row r="165" spans="1:11" x14ac:dyDescent="0.25">
      <c r="A165" s="9">
        <v>21017</v>
      </c>
      <c r="B165" s="30" t="s">
        <v>400</v>
      </c>
      <c r="C165" s="21" t="s">
        <v>123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77"/>
      <c r="K165" s="11"/>
    </row>
    <row r="166" spans="1:11" x14ac:dyDescent="0.25">
      <c r="A166" s="9"/>
      <c r="B166" s="32"/>
      <c r="C166" s="13" t="s">
        <v>27</v>
      </c>
      <c r="D166" s="11">
        <v>3</v>
      </c>
      <c r="E166" s="11">
        <v>3</v>
      </c>
      <c r="F166" s="12">
        <f t="shared" si="2"/>
        <v>0</v>
      </c>
      <c r="G166" s="11"/>
      <c r="H166" s="11"/>
      <c r="I166" s="12"/>
      <c r="J166" s="77"/>
      <c r="K166" s="11"/>
    </row>
    <row r="167" spans="1:11" x14ac:dyDescent="0.25">
      <c r="A167" s="9"/>
      <c r="B167" s="32"/>
      <c r="C167" s="20" t="s">
        <v>18</v>
      </c>
      <c r="D167" s="11">
        <v>4</v>
      </c>
      <c r="E167" s="11">
        <v>4</v>
      </c>
      <c r="F167" s="12">
        <f t="shared" si="2"/>
        <v>0</v>
      </c>
      <c r="G167" s="11"/>
      <c r="H167" s="11"/>
      <c r="I167" s="12"/>
      <c r="J167" s="77"/>
      <c r="K167" s="11"/>
    </row>
    <row r="168" spans="1:11" x14ac:dyDescent="0.25">
      <c r="A168" s="9"/>
      <c r="B168" s="32"/>
      <c r="C168" s="21" t="s">
        <v>17</v>
      </c>
      <c r="D168" s="11">
        <v>2</v>
      </c>
      <c r="E168" s="11">
        <v>2</v>
      </c>
      <c r="F168" s="12">
        <f t="shared" si="2"/>
        <v>0</v>
      </c>
      <c r="G168" s="11"/>
      <c r="H168" s="11"/>
      <c r="I168" s="12"/>
      <c r="J168" s="77"/>
      <c r="K168" s="11"/>
    </row>
    <row r="169" spans="1:11" x14ac:dyDescent="0.25">
      <c r="A169" s="9"/>
      <c r="B169" s="10"/>
      <c r="C169" s="21" t="s">
        <v>43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77"/>
      <c r="K169" s="11"/>
    </row>
    <row r="170" spans="1:11" x14ac:dyDescent="0.25">
      <c r="A170" s="14">
        <v>21017</v>
      </c>
      <c r="B170" s="15" t="s">
        <v>399</v>
      </c>
      <c r="C170" s="16"/>
      <c r="D170" s="17">
        <v>11</v>
      </c>
      <c r="E170" s="17">
        <v>11</v>
      </c>
      <c r="F170" s="18">
        <f t="shared" si="2"/>
        <v>0</v>
      </c>
      <c r="G170" s="17">
        <v>10</v>
      </c>
      <c r="H170" s="17">
        <v>10</v>
      </c>
      <c r="I170" s="18">
        <f>H170-G170</f>
        <v>0</v>
      </c>
      <c r="J170" s="17">
        <v>1</v>
      </c>
      <c r="K170" s="17">
        <f>E170-H170-J170</f>
        <v>0</v>
      </c>
    </row>
    <row r="171" spans="1:11" x14ac:dyDescent="0.25">
      <c r="A171" s="9"/>
      <c r="B171" s="33" t="s">
        <v>398</v>
      </c>
      <c r="C171" s="13" t="s">
        <v>6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77"/>
      <c r="K171" s="11"/>
    </row>
    <row r="172" spans="1:11" x14ac:dyDescent="0.25">
      <c r="A172" s="14"/>
      <c r="B172" s="15" t="s">
        <v>397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396</v>
      </c>
      <c r="C173" s="13" t="s">
        <v>27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77"/>
      <c r="K173" s="11"/>
    </row>
    <row r="174" spans="1:11" x14ac:dyDescent="0.25">
      <c r="A174" s="14"/>
      <c r="B174" s="15" t="s">
        <v>395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394</v>
      </c>
      <c r="C175" s="13" t="s">
        <v>75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77"/>
      <c r="K175" s="11"/>
    </row>
    <row r="176" spans="1:11" x14ac:dyDescent="0.25">
      <c r="A176" s="14"/>
      <c r="B176" s="15" t="s">
        <v>393</v>
      </c>
      <c r="C176" s="16"/>
      <c r="D176" s="17">
        <v>1</v>
      </c>
      <c r="E176" s="17">
        <v>1</v>
      </c>
      <c r="F176" s="18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/>
      <c r="B177" s="33" t="s">
        <v>392</v>
      </c>
      <c r="C177" s="13" t="s">
        <v>75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77"/>
      <c r="K177" s="11"/>
    </row>
    <row r="178" spans="1:11" x14ac:dyDescent="0.25">
      <c r="A178" s="14"/>
      <c r="B178" s="15" t="s">
        <v>391</v>
      </c>
      <c r="C178" s="16"/>
      <c r="D178" s="17">
        <v>1</v>
      </c>
      <c r="E178" s="17">
        <v>1</v>
      </c>
      <c r="F178" s="18">
        <f t="shared" si="2"/>
        <v>0</v>
      </c>
      <c r="G178" s="17">
        <v>0</v>
      </c>
      <c r="H178" s="17">
        <v>0</v>
      </c>
      <c r="I178" s="18">
        <f>H178-G178</f>
        <v>0</v>
      </c>
      <c r="J178" s="17">
        <v>1</v>
      </c>
      <c r="K178" s="17">
        <f>E178-H178-J178</f>
        <v>0</v>
      </c>
    </row>
    <row r="179" spans="1:11" x14ac:dyDescent="0.25">
      <c r="A179" s="9"/>
      <c r="B179" t="s">
        <v>390</v>
      </c>
      <c r="C179" t="s">
        <v>17</v>
      </c>
      <c r="D179" s="11">
        <v>1</v>
      </c>
      <c r="E179" s="11">
        <v>1</v>
      </c>
      <c r="F179" s="12">
        <f t="shared" si="2"/>
        <v>0</v>
      </c>
      <c r="G179" s="11"/>
      <c r="H179" s="11"/>
      <c r="I179" s="12"/>
      <c r="J179" s="77"/>
      <c r="K179" s="11"/>
    </row>
    <row r="180" spans="1:11" x14ac:dyDescent="0.25">
      <c r="A180" s="14"/>
      <c r="B180" s="22" t="s">
        <v>389</v>
      </c>
      <c r="C180" s="23"/>
      <c r="D180" s="17">
        <v>1</v>
      </c>
      <c r="E180" s="17">
        <v>1</v>
      </c>
      <c r="F180" s="14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38"/>
      <c r="B181" t="s">
        <v>388</v>
      </c>
      <c r="C181" t="s">
        <v>17</v>
      </c>
      <c r="D181" s="11">
        <v>1</v>
      </c>
      <c r="E181" s="11">
        <v>1</v>
      </c>
      <c r="F181" s="11">
        <f t="shared" si="2"/>
        <v>0</v>
      </c>
      <c r="G181" s="11"/>
      <c r="H181" s="11"/>
      <c r="I181" s="11"/>
      <c r="J181" s="77"/>
      <c r="K181" s="11"/>
    </row>
    <row r="182" spans="1:11" x14ac:dyDescent="0.25">
      <c r="A182" s="18"/>
      <c r="B182" s="22" t="s">
        <v>387</v>
      </c>
      <c r="C182" s="23"/>
      <c r="D182" s="17">
        <v>1</v>
      </c>
      <c r="E182" s="17">
        <v>1</v>
      </c>
      <c r="F182" s="17">
        <f t="shared" si="2"/>
        <v>0</v>
      </c>
      <c r="G182" s="17">
        <v>1</v>
      </c>
      <c r="H182" s="17">
        <v>1</v>
      </c>
      <c r="I182" s="18">
        <f>H182-G182</f>
        <v>0</v>
      </c>
      <c r="J182" s="17">
        <v>0</v>
      </c>
      <c r="K182" s="17">
        <f>E182-H182-J182</f>
        <v>0</v>
      </c>
    </row>
    <row r="183" spans="1:11" x14ac:dyDescent="0.25">
      <c r="A183" s="9">
        <v>21018</v>
      </c>
      <c r="B183" t="s">
        <v>386</v>
      </c>
      <c r="C183" s="20" t="s">
        <v>30</v>
      </c>
      <c r="D183" s="39">
        <v>1</v>
      </c>
      <c r="E183" s="39">
        <v>1</v>
      </c>
      <c r="F183" s="38">
        <f t="shared" si="2"/>
        <v>0</v>
      </c>
      <c r="G183" s="39"/>
      <c r="H183" s="39"/>
      <c r="I183" s="38"/>
      <c r="J183" s="77"/>
      <c r="K183" s="39"/>
    </row>
    <row r="184" spans="1:11" x14ac:dyDescent="0.25">
      <c r="A184" s="9"/>
      <c r="C184" s="20" t="s">
        <v>183</v>
      </c>
      <c r="D184" s="38">
        <v>1</v>
      </c>
      <c r="E184" s="38">
        <v>1</v>
      </c>
      <c r="F184" s="38">
        <f t="shared" si="2"/>
        <v>0</v>
      </c>
      <c r="G184" s="38"/>
      <c r="H184" s="38"/>
      <c r="I184" s="38"/>
      <c r="J184" s="77"/>
      <c r="K184" s="38"/>
    </row>
    <row r="185" spans="1:11" x14ac:dyDescent="0.25">
      <c r="A185" s="18">
        <v>21018</v>
      </c>
      <c r="B185" s="22" t="s">
        <v>385</v>
      </c>
      <c r="C185" s="23"/>
      <c r="D185" s="17">
        <v>2</v>
      </c>
      <c r="E185" s="17">
        <v>2</v>
      </c>
      <c r="F185" s="17">
        <f t="shared" si="2"/>
        <v>0</v>
      </c>
      <c r="G185" s="17">
        <v>2</v>
      </c>
      <c r="H185" s="17">
        <v>2</v>
      </c>
      <c r="I185" s="18">
        <f>H185-G185</f>
        <v>0</v>
      </c>
      <c r="J185" s="17">
        <v>0</v>
      </c>
      <c r="K185" s="17">
        <f>E185-H185-J185</f>
        <v>0</v>
      </c>
    </row>
    <row r="186" spans="1:11" x14ac:dyDescent="0.25">
      <c r="A186" s="9">
        <v>21019</v>
      </c>
      <c r="B186" s="30" t="s">
        <v>384</v>
      </c>
      <c r="C186" s="13" t="s">
        <v>107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77"/>
      <c r="K186" s="11"/>
    </row>
    <row r="187" spans="1:11" x14ac:dyDescent="0.25">
      <c r="A187" s="9"/>
      <c r="B187" s="32"/>
      <c r="C187" s="13" t="s">
        <v>17</v>
      </c>
      <c r="D187" s="11">
        <v>57</v>
      </c>
      <c r="E187" s="11">
        <v>57</v>
      </c>
      <c r="F187" s="12">
        <f t="shared" si="2"/>
        <v>0</v>
      </c>
      <c r="G187" s="11"/>
      <c r="H187" s="11"/>
      <c r="I187" s="12"/>
      <c r="J187" s="77"/>
      <c r="K187" s="11"/>
    </row>
    <row r="188" spans="1:11" x14ac:dyDescent="0.25">
      <c r="A188" s="9"/>
      <c r="B188" s="32"/>
      <c r="C188" s="13" t="s">
        <v>8</v>
      </c>
      <c r="D188" s="11">
        <v>1</v>
      </c>
      <c r="E188" s="11">
        <v>1</v>
      </c>
      <c r="F188" s="12">
        <f t="shared" si="2"/>
        <v>0</v>
      </c>
      <c r="G188" s="11"/>
      <c r="H188" s="11"/>
      <c r="I188" s="12"/>
      <c r="J188" s="77"/>
      <c r="K188" s="11"/>
    </row>
    <row r="189" spans="1:11" x14ac:dyDescent="0.25">
      <c r="A189" s="9"/>
      <c r="C189" s="20" t="s">
        <v>36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77"/>
      <c r="K189" s="11"/>
    </row>
    <row r="190" spans="1:11" x14ac:dyDescent="0.25">
      <c r="A190" s="9"/>
      <c r="B190" s="32"/>
      <c r="C190" s="13" t="s">
        <v>6</v>
      </c>
      <c r="D190" s="11">
        <v>16</v>
      </c>
      <c r="E190" s="11">
        <v>16</v>
      </c>
      <c r="F190" s="12">
        <f t="shared" si="2"/>
        <v>0</v>
      </c>
      <c r="G190" s="11"/>
      <c r="H190" s="11"/>
      <c r="I190" s="12"/>
      <c r="J190" s="77"/>
      <c r="K190" s="11"/>
    </row>
    <row r="191" spans="1:11" x14ac:dyDescent="0.25">
      <c r="A191" s="9"/>
      <c r="B191" s="32"/>
      <c r="C191" s="13" t="s">
        <v>95</v>
      </c>
      <c r="D191" s="11">
        <v>1</v>
      </c>
      <c r="E191" s="11">
        <v>1</v>
      </c>
      <c r="F191" s="12">
        <f t="shared" si="2"/>
        <v>0</v>
      </c>
      <c r="G191" s="11"/>
      <c r="H191" s="11"/>
      <c r="I191" s="12"/>
      <c r="J191" s="77"/>
      <c r="K191" s="11"/>
    </row>
    <row r="192" spans="1:11" x14ac:dyDescent="0.25">
      <c r="A192" s="9"/>
      <c r="B192" s="32"/>
      <c r="C192" s="13" t="s">
        <v>383</v>
      </c>
      <c r="D192" s="11">
        <v>1</v>
      </c>
      <c r="E192" s="11">
        <v>1</v>
      </c>
      <c r="F192" s="12">
        <f t="shared" si="2"/>
        <v>0</v>
      </c>
      <c r="G192" s="11"/>
      <c r="H192" s="11"/>
      <c r="I192" s="12"/>
      <c r="J192" s="77"/>
      <c r="K192" s="11"/>
    </row>
    <row r="193" spans="1:11" x14ac:dyDescent="0.25">
      <c r="A193" s="9"/>
      <c r="B193" s="10"/>
      <c r="C193" s="13" t="s">
        <v>43</v>
      </c>
      <c r="D193" s="11">
        <v>5</v>
      </c>
      <c r="E193" s="11">
        <v>5</v>
      </c>
      <c r="F193" s="12">
        <f t="shared" si="2"/>
        <v>0</v>
      </c>
      <c r="G193" s="11"/>
      <c r="H193" s="11"/>
      <c r="I193" s="12"/>
      <c r="J193" s="77"/>
      <c r="K193" s="11"/>
    </row>
    <row r="194" spans="1:11" x14ac:dyDescent="0.25">
      <c r="A194" s="14">
        <v>21019</v>
      </c>
      <c r="B194" s="15" t="s">
        <v>382</v>
      </c>
      <c r="C194" s="16"/>
      <c r="D194" s="17">
        <v>83</v>
      </c>
      <c r="E194" s="17">
        <v>83</v>
      </c>
      <c r="F194" s="18">
        <f t="shared" si="2"/>
        <v>0</v>
      </c>
      <c r="G194" s="17">
        <v>63</v>
      </c>
      <c r="H194" s="17">
        <v>63</v>
      </c>
      <c r="I194" s="18">
        <f>H194-G194</f>
        <v>0</v>
      </c>
      <c r="J194" s="17">
        <v>19</v>
      </c>
      <c r="K194" s="17">
        <f>E194-H194-J194</f>
        <v>1</v>
      </c>
    </row>
    <row r="195" spans="1:11" x14ac:dyDescent="0.25">
      <c r="A195" s="9"/>
      <c r="B195" s="33" t="s">
        <v>381</v>
      </c>
      <c r="C195" s="13" t="s">
        <v>87</v>
      </c>
      <c r="D195" s="11">
        <v>1</v>
      </c>
      <c r="E195" s="11">
        <v>1</v>
      </c>
      <c r="F195" s="12">
        <f t="shared" si="2"/>
        <v>0</v>
      </c>
      <c r="G195" s="11"/>
      <c r="H195" s="11"/>
      <c r="I195" s="12"/>
      <c r="J195" s="77"/>
      <c r="K195" s="11"/>
    </row>
    <row r="196" spans="1:11" x14ac:dyDescent="0.25">
      <c r="A196" s="14"/>
      <c r="B196" s="15" t="s">
        <v>380</v>
      </c>
      <c r="C196" s="16"/>
      <c r="D196" s="17">
        <v>1</v>
      </c>
      <c r="E196" s="17">
        <v>1</v>
      </c>
      <c r="F196" s="18">
        <f t="shared" si="2"/>
        <v>0</v>
      </c>
      <c r="G196" s="17">
        <v>1</v>
      </c>
      <c r="H196" s="17">
        <v>1</v>
      </c>
      <c r="I196" s="18">
        <f>H196-G196</f>
        <v>0</v>
      </c>
      <c r="J196" s="17">
        <v>0</v>
      </c>
      <c r="K196" s="17">
        <f>E196-H196-J196</f>
        <v>0</v>
      </c>
    </row>
    <row r="197" spans="1:11" x14ac:dyDescent="0.25">
      <c r="A197" s="9">
        <v>21020</v>
      </c>
      <c r="B197" t="s">
        <v>379</v>
      </c>
      <c r="C197" t="s">
        <v>260</v>
      </c>
      <c r="D197" s="11">
        <v>4</v>
      </c>
      <c r="E197" s="11">
        <v>4</v>
      </c>
      <c r="F197" s="12">
        <f t="shared" si="2"/>
        <v>0</v>
      </c>
      <c r="G197" s="11"/>
      <c r="H197" s="11"/>
      <c r="I197" s="12"/>
      <c r="J197" s="77"/>
      <c r="K197" s="11"/>
    </row>
    <row r="198" spans="1:11" x14ac:dyDescent="0.25">
      <c r="A198" s="9"/>
      <c r="C198" t="s">
        <v>378</v>
      </c>
      <c r="D198" s="38">
        <v>1</v>
      </c>
      <c r="E198" s="38">
        <v>1</v>
      </c>
      <c r="F198" s="12">
        <f t="shared" si="2"/>
        <v>0</v>
      </c>
      <c r="G198" s="38"/>
      <c r="H198" s="38"/>
      <c r="I198" s="12"/>
      <c r="J198" s="77"/>
      <c r="K198" s="38"/>
    </row>
    <row r="199" spans="1:11" x14ac:dyDescent="0.25">
      <c r="A199" s="14">
        <v>21020</v>
      </c>
      <c r="B199" s="22" t="s">
        <v>377</v>
      </c>
      <c r="C199" s="23"/>
      <c r="D199" s="14">
        <v>5</v>
      </c>
      <c r="E199" s="14">
        <v>5</v>
      </c>
      <c r="F199" s="14">
        <f t="shared" si="2"/>
        <v>0</v>
      </c>
      <c r="G199" s="14">
        <v>5</v>
      </c>
      <c r="H199" s="14">
        <v>5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21021</v>
      </c>
      <c r="B200" s="30" t="s">
        <v>376</v>
      </c>
      <c r="C200" s="13" t="s">
        <v>27</v>
      </c>
      <c r="D200" s="11">
        <v>6</v>
      </c>
      <c r="E200" s="11">
        <v>6</v>
      </c>
      <c r="F200" s="12">
        <f t="shared" si="2"/>
        <v>0</v>
      </c>
      <c r="G200" s="11"/>
      <c r="H200" s="11"/>
      <c r="I200" s="12"/>
      <c r="J200" s="77"/>
      <c r="K200" s="11"/>
    </row>
    <row r="201" spans="1:11" x14ac:dyDescent="0.25">
      <c r="A201" s="9"/>
      <c r="B201" s="32"/>
      <c r="C201" s="21" t="s">
        <v>18</v>
      </c>
      <c r="D201" s="11">
        <v>3</v>
      </c>
      <c r="E201" s="11">
        <v>3</v>
      </c>
      <c r="F201" s="12">
        <f t="shared" ref="F201:F264" si="3">E201-D201</f>
        <v>0</v>
      </c>
      <c r="G201" s="11"/>
      <c r="H201" s="11"/>
      <c r="I201" s="12"/>
      <c r="J201" s="77"/>
      <c r="K201" s="11"/>
    </row>
    <row r="202" spans="1:11" x14ac:dyDescent="0.25">
      <c r="A202" s="9"/>
      <c r="C202" s="21" t="s">
        <v>17</v>
      </c>
      <c r="D202" s="11">
        <v>2</v>
      </c>
      <c r="E202" s="11">
        <v>2</v>
      </c>
      <c r="F202" s="12">
        <f t="shared" si="3"/>
        <v>0</v>
      </c>
      <c r="G202" s="11"/>
      <c r="H202" s="11"/>
      <c r="I202" s="12"/>
      <c r="J202" s="77"/>
      <c r="K202" s="11"/>
    </row>
    <row r="203" spans="1:11" x14ac:dyDescent="0.25">
      <c r="A203" s="9"/>
      <c r="B203" s="32"/>
      <c r="C203" s="13" t="s">
        <v>49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77"/>
      <c r="K203" s="11"/>
    </row>
    <row r="204" spans="1:11" x14ac:dyDescent="0.25">
      <c r="A204" s="9"/>
      <c r="B204" s="10"/>
      <c r="C204" s="13" t="s">
        <v>324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77"/>
      <c r="K204" s="11"/>
    </row>
    <row r="205" spans="1:11" x14ac:dyDescent="0.25">
      <c r="A205" s="14">
        <v>21021</v>
      </c>
      <c r="B205" s="15" t="s">
        <v>375</v>
      </c>
      <c r="C205" s="16"/>
      <c r="D205" s="17">
        <v>13</v>
      </c>
      <c r="E205" s="17">
        <v>13</v>
      </c>
      <c r="F205" s="18">
        <f t="shared" si="3"/>
        <v>0</v>
      </c>
      <c r="G205" s="17">
        <v>13</v>
      </c>
      <c r="H205" s="17">
        <v>13</v>
      </c>
      <c r="I205" s="18">
        <f>H205-G205</f>
        <v>0</v>
      </c>
      <c r="J205" s="17">
        <v>0</v>
      </c>
      <c r="K205" s="17">
        <f>E205-H205-J205</f>
        <v>0</v>
      </c>
    </row>
    <row r="206" spans="1:11" x14ac:dyDescent="0.25">
      <c r="A206" s="9">
        <v>21022</v>
      </c>
      <c r="B206" s="30" t="s">
        <v>374</v>
      </c>
      <c r="C206" t="s">
        <v>18</v>
      </c>
      <c r="D206" s="34">
        <v>1</v>
      </c>
      <c r="E206" s="34">
        <v>1</v>
      </c>
      <c r="F206" s="12">
        <f t="shared" si="3"/>
        <v>0</v>
      </c>
      <c r="G206" s="34"/>
      <c r="H206" s="34"/>
      <c r="I206" s="12"/>
      <c r="J206" s="77"/>
      <c r="K206" s="34"/>
    </row>
    <row r="207" spans="1:11" x14ac:dyDescent="0.25">
      <c r="A207" s="9"/>
      <c r="B207" s="30"/>
      <c r="C207" s="21" t="s">
        <v>9</v>
      </c>
      <c r="D207" s="11">
        <v>3</v>
      </c>
      <c r="E207" s="11">
        <v>3</v>
      </c>
      <c r="F207" s="12">
        <f t="shared" si="3"/>
        <v>0</v>
      </c>
      <c r="G207" s="11"/>
      <c r="H207" s="11"/>
      <c r="I207" s="12"/>
      <c r="J207" s="77"/>
      <c r="K207" s="11"/>
    </row>
    <row r="208" spans="1:11" x14ac:dyDescent="0.25">
      <c r="A208" s="9"/>
      <c r="B208" s="32"/>
      <c r="C208" s="21" t="s">
        <v>75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77"/>
      <c r="K208" s="11"/>
    </row>
    <row r="209" spans="1:11" x14ac:dyDescent="0.25">
      <c r="A209" s="9"/>
      <c r="B209" s="32"/>
      <c r="C209" s="13" t="s">
        <v>17</v>
      </c>
      <c r="D209" s="11">
        <v>1</v>
      </c>
      <c r="E209" s="11">
        <v>1</v>
      </c>
      <c r="F209" s="12">
        <f t="shared" si="3"/>
        <v>0</v>
      </c>
      <c r="G209" s="11"/>
      <c r="H209" s="11"/>
      <c r="I209" s="12"/>
      <c r="J209" s="77"/>
      <c r="K209" s="11"/>
    </row>
    <row r="210" spans="1:11" x14ac:dyDescent="0.25">
      <c r="A210" s="9"/>
      <c r="B210" s="32"/>
      <c r="C210" s="13" t="s">
        <v>8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77"/>
      <c r="K210" s="11"/>
    </row>
    <row r="211" spans="1:11" x14ac:dyDescent="0.25">
      <c r="A211" s="9"/>
      <c r="B211" s="32"/>
      <c r="C211" s="13" t="s">
        <v>6</v>
      </c>
      <c r="D211" s="11">
        <v>3</v>
      </c>
      <c r="E211" s="11">
        <v>3</v>
      </c>
      <c r="F211" s="12">
        <f t="shared" si="3"/>
        <v>0</v>
      </c>
      <c r="G211" s="11"/>
      <c r="H211" s="11"/>
      <c r="I211" s="12"/>
      <c r="J211" s="77"/>
      <c r="K211" s="11"/>
    </row>
    <row r="212" spans="1:11" x14ac:dyDescent="0.25">
      <c r="A212" s="9"/>
      <c r="B212" s="10"/>
      <c r="C212" s="13" t="s">
        <v>373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77"/>
      <c r="K212" s="11"/>
    </row>
    <row r="213" spans="1:11" x14ac:dyDescent="0.25">
      <c r="A213" s="14">
        <v>21022</v>
      </c>
      <c r="B213" s="15" t="s">
        <v>372</v>
      </c>
      <c r="C213" s="16"/>
      <c r="D213" s="17">
        <v>11</v>
      </c>
      <c r="E213" s="17">
        <v>11</v>
      </c>
      <c r="F213" s="18">
        <f t="shared" si="3"/>
        <v>0</v>
      </c>
      <c r="G213" s="17">
        <v>9</v>
      </c>
      <c r="H213" s="17">
        <v>9</v>
      </c>
      <c r="I213" s="18">
        <f>H213-G213</f>
        <v>0</v>
      </c>
      <c r="J213" s="17">
        <v>2</v>
      </c>
      <c r="K213" s="17">
        <f>E213-H213-J213</f>
        <v>0</v>
      </c>
    </row>
    <row r="214" spans="1:11" x14ac:dyDescent="0.25">
      <c r="A214" s="9"/>
      <c r="B214" s="33" t="s">
        <v>371</v>
      </c>
      <c r="C214" s="13" t="s">
        <v>27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77"/>
      <c r="K214" s="11"/>
    </row>
    <row r="215" spans="1:11" x14ac:dyDescent="0.25">
      <c r="A215" s="14"/>
      <c r="B215" s="15" t="s">
        <v>370</v>
      </c>
      <c r="C215" s="16"/>
      <c r="D215" s="17">
        <v>1</v>
      </c>
      <c r="E215" s="17">
        <v>1</v>
      </c>
      <c r="F215" s="18">
        <f t="shared" si="3"/>
        <v>0</v>
      </c>
      <c r="G215" s="17">
        <v>1</v>
      </c>
      <c r="H215" s="17">
        <v>1</v>
      </c>
      <c r="I215" s="18">
        <f>H215-G215</f>
        <v>0</v>
      </c>
      <c r="J215" s="17">
        <v>0</v>
      </c>
      <c r="K215" s="17">
        <f>E215-H215-J215</f>
        <v>0</v>
      </c>
    </row>
    <row r="216" spans="1:11" x14ac:dyDescent="0.25">
      <c r="A216" s="9">
        <v>21023</v>
      </c>
      <c r="B216" s="30" t="s">
        <v>369</v>
      </c>
      <c r="C216" s="13" t="s">
        <v>17</v>
      </c>
      <c r="D216" s="11">
        <v>6</v>
      </c>
      <c r="E216" s="11">
        <v>6</v>
      </c>
      <c r="F216" s="12">
        <f t="shared" si="3"/>
        <v>0</v>
      </c>
      <c r="G216" s="11"/>
      <c r="H216" s="11"/>
      <c r="I216" s="12"/>
      <c r="J216" s="77"/>
      <c r="K216" s="11"/>
    </row>
    <row r="217" spans="1:11" x14ac:dyDescent="0.25">
      <c r="A217" s="9"/>
      <c r="B217" s="30"/>
      <c r="C217" t="s">
        <v>254</v>
      </c>
      <c r="D217" s="11">
        <v>1</v>
      </c>
      <c r="E217" s="11">
        <v>1</v>
      </c>
      <c r="F217" s="12">
        <f t="shared" si="3"/>
        <v>0</v>
      </c>
      <c r="G217" s="11"/>
      <c r="H217" s="11"/>
      <c r="I217" s="12"/>
      <c r="J217" s="77"/>
      <c r="K217" s="11"/>
    </row>
    <row r="218" spans="1:11" x14ac:dyDescent="0.25">
      <c r="A218" s="9"/>
      <c r="B218" s="32"/>
      <c r="C218" s="13" t="s">
        <v>37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77"/>
      <c r="K218" s="11"/>
    </row>
    <row r="219" spans="1:11" x14ac:dyDescent="0.25">
      <c r="A219" s="9"/>
      <c r="B219" s="10"/>
      <c r="C219" s="13" t="s">
        <v>43</v>
      </c>
      <c r="D219" s="11">
        <v>5</v>
      </c>
      <c r="E219" s="11">
        <v>5</v>
      </c>
      <c r="F219" s="12">
        <f t="shared" si="3"/>
        <v>0</v>
      </c>
      <c r="G219" s="11"/>
      <c r="H219" s="11"/>
      <c r="I219" s="12"/>
      <c r="J219" s="77"/>
      <c r="K219" s="11"/>
    </row>
    <row r="220" spans="1:11" x14ac:dyDescent="0.25">
      <c r="A220" s="9"/>
      <c r="B220" s="10"/>
      <c r="C220" t="s">
        <v>297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77"/>
      <c r="K220" s="11"/>
    </row>
    <row r="221" spans="1:11" x14ac:dyDescent="0.25">
      <c r="A221" s="14">
        <v>21023</v>
      </c>
      <c r="B221" s="15" t="s">
        <v>368</v>
      </c>
      <c r="C221" s="16"/>
      <c r="D221" s="17">
        <v>14</v>
      </c>
      <c r="E221" s="17">
        <v>14</v>
      </c>
      <c r="F221" s="18">
        <f t="shared" si="3"/>
        <v>0</v>
      </c>
      <c r="G221" s="17">
        <v>11</v>
      </c>
      <c r="H221" s="17">
        <v>11</v>
      </c>
      <c r="I221" s="18">
        <f>H221-G221</f>
        <v>0</v>
      </c>
      <c r="J221" s="17">
        <v>2</v>
      </c>
      <c r="K221" s="17">
        <f>E221-H221-J221</f>
        <v>1</v>
      </c>
    </row>
    <row r="222" spans="1:11" x14ac:dyDescent="0.25">
      <c r="A222" s="9"/>
      <c r="B222" s="33" t="s">
        <v>367</v>
      </c>
      <c r="C222" s="13" t="s">
        <v>9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77"/>
      <c r="K222" s="11"/>
    </row>
    <row r="223" spans="1:11" x14ac:dyDescent="0.25">
      <c r="A223" s="14"/>
      <c r="B223" s="15" t="s">
        <v>366</v>
      </c>
      <c r="C223" s="16"/>
      <c r="D223" s="17">
        <v>1</v>
      </c>
      <c r="E223" s="17">
        <v>1</v>
      </c>
      <c r="F223" s="18">
        <f t="shared" si="3"/>
        <v>0</v>
      </c>
      <c r="G223" s="17">
        <v>1</v>
      </c>
      <c r="H223" s="17">
        <v>1</v>
      </c>
      <c r="I223" s="18">
        <f>H223-G223</f>
        <v>0</v>
      </c>
      <c r="J223" s="17">
        <v>0</v>
      </c>
      <c r="K223" s="17">
        <f>E223-H223-J223</f>
        <v>0</v>
      </c>
    </row>
    <row r="224" spans="1:11" x14ac:dyDescent="0.25">
      <c r="A224" s="40">
        <v>21024</v>
      </c>
      <c r="B224" s="25" t="s">
        <v>365</v>
      </c>
      <c r="C224" s="21" t="s">
        <v>75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77"/>
      <c r="K224" s="11"/>
    </row>
    <row r="225" spans="1:11" x14ac:dyDescent="0.25">
      <c r="A225" s="40"/>
      <c r="B225" s="28"/>
      <c r="C225" t="s">
        <v>75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77"/>
      <c r="K225" s="11"/>
    </row>
    <row r="226" spans="1:11" x14ac:dyDescent="0.25">
      <c r="A226" s="40"/>
      <c r="B226" s="29"/>
      <c r="C226" s="21" t="s">
        <v>17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77"/>
      <c r="K226" s="11"/>
    </row>
    <row r="227" spans="1:11" x14ac:dyDescent="0.25">
      <c r="A227" s="40"/>
      <c r="B227" s="29"/>
      <c r="C227" t="s">
        <v>112</v>
      </c>
      <c r="D227" s="11">
        <v>1</v>
      </c>
      <c r="E227" s="11">
        <v>1</v>
      </c>
      <c r="F227" s="12">
        <f t="shared" si="3"/>
        <v>0</v>
      </c>
      <c r="G227" s="11"/>
      <c r="H227" s="11"/>
      <c r="I227" s="12"/>
      <c r="J227" s="77"/>
      <c r="K227" s="11"/>
    </row>
    <row r="228" spans="1:11" x14ac:dyDescent="0.25">
      <c r="A228" s="14">
        <v>21024</v>
      </c>
      <c r="B228" s="22" t="s">
        <v>363</v>
      </c>
      <c r="C228" s="23"/>
      <c r="D228" s="17">
        <v>7</v>
      </c>
      <c r="E228" s="17">
        <v>7</v>
      </c>
      <c r="F228" s="18">
        <f t="shared" si="3"/>
        <v>0</v>
      </c>
      <c r="G228" s="17">
        <v>7</v>
      </c>
      <c r="H228" s="17">
        <v>7</v>
      </c>
      <c r="I228" s="18">
        <f>H228-G228</f>
        <v>0</v>
      </c>
      <c r="J228" s="17">
        <v>0</v>
      </c>
      <c r="K228" s="17">
        <f>E228-H228-J228</f>
        <v>0</v>
      </c>
    </row>
    <row r="229" spans="1:11" x14ac:dyDescent="0.25">
      <c r="A229" s="40">
        <v>21025</v>
      </c>
      <c r="B229" s="28" t="s">
        <v>362</v>
      </c>
      <c r="C229" s="21" t="s">
        <v>17</v>
      </c>
      <c r="D229" s="11">
        <v>6</v>
      </c>
      <c r="E229" s="11">
        <v>6</v>
      </c>
      <c r="F229" s="12">
        <f t="shared" si="3"/>
        <v>0</v>
      </c>
      <c r="G229" s="11"/>
      <c r="H229" s="11"/>
      <c r="I229" s="12"/>
      <c r="J229" s="77"/>
      <c r="K229" s="11"/>
    </row>
    <row r="230" spans="1:11" x14ac:dyDescent="0.25">
      <c r="A230" s="40"/>
      <c r="B230" s="52"/>
      <c r="C230" s="73" t="s">
        <v>483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77"/>
      <c r="K230" s="11"/>
    </row>
    <row r="231" spans="1:11" x14ac:dyDescent="0.25">
      <c r="A231" s="18">
        <v>21025</v>
      </c>
      <c r="B231" s="22" t="s">
        <v>361</v>
      </c>
      <c r="C231" s="23"/>
      <c r="D231" s="17">
        <v>7</v>
      </c>
      <c r="E231" s="17">
        <v>7</v>
      </c>
      <c r="F231" s="18">
        <f t="shared" si="3"/>
        <v>0</v>
      </c>
      <c r="G231" s="17">
        <v>5</v>
      </c>
      <c r="H231" s="17">
        <v>5</v>
      </c>
      <c r="I231" s="18">
        <f>H231-G231</f>
        <v>0</v>
      </c>
      <c r="J231" s="17">
        <v>0</v>
      </c>
      <c r="K231" s="17">
        <f>E231-H231-J231</f>
        <v>2</v>
      </c>
    </row>
    <row r="232" spans="1:11" x14ac:dyDescent="0.25">
      <c r="A232" s="9">
        <v>21026</v>
      </c>
      <c r="B232" s="30" t="s">
        <v>360</v>
      </c>
      <c r="C232" s="13" t="s">
        <v>27</v>
      </c>
      <c r="D232" s="11">
        <v>4</v>
      </c>
      <c r="E232" s="11">
        <v>4</v>
      </c>
      <c r="F232" s="12">
        <f t="shared" si="3"/>
        <v>0</v>
      </c>
      <c r="G232" s="11"/>
      <c r="H232" s="11"/>
      <c r="I232" s="12"/>
      <c r="J232" s="77"/>
      <c r="K232" s="11"/>
    </row>
    <row r="233" spans="1:11" x14ac:dyDescent="0.25">
      <c r="A233" s="9"/>
      <c r="B233" s="30"/>
      <c r="C233" t="s">
        <v>18</v>
      </c>
      <c r="D233" s="11">
        <v>4</v>
      </c>
      <c r="E233" s="11">
        <v>4</v>
      </c>
      <c r="F233" s="12">
        <f t="shared" si="3"/>
        <v>0</v>
      </c>
      <c r="G233" s="11"/>
      <c r="H233" s="11"/>
      <c r="I233" s="12"/>
      <c r="J233" s="77"/>
      <c r="K233" s="11"/>
    </row>
    <row r="234" spans="1:11" x14ac:dyDescent="0.25">
      <c r="A234" s="9"/>
      <c r="B234" s="32"/>
      <c r="C234" s="13" t="s">
        <v>17</v>
      </c>
      <c r="D234" s="11">
        <v>11</v>
      </c>
      <c r="E234" s="11">
        <v>11</v>
      </c>
      <c r="F234" s="12">
        <f t="shared" si="3"/>
        <v>0</v>
      </c>
      <c r="G234" s="11"/>
      <c r="H234" s="11"/>
      <c r="I234" s="12"/>
      <c r="J234" s="77"/>
      <c r="K234" s="11"/>
    </row>
    <row r="235" spans="1:11" x14ac:dyDescent="0.25">
      <c r="A235" s="9"/>
      <c r="B235" s="32"/>
      <c r="C235" s="21" t="s">
        <v>359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77"/>
      <c r="K235" s="11"/>
    </row>
    <row r="236" spans="1:11" x14ac:dyDescent="0.25">
      <c r="A236" s="9"/>
      <c r="B236" s="32"/>
      <c r="C236" s="13" t="s">
        <v>49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77"/>
      <c r="K236" s="11"/>
    </row>
    <row r="237" spans="1:11" x14ac:dyDescent="0.25">
      <c r="A237" s="9"/>
      <c r="B237" s="10"/>
      <c r="C237" s="21" t="s">
        <v>180</v>
      </c>
      <c r="D237" s="11">
        <v>1</v>
      </c>
      <c r="E237" s="11">
        <v>1</v>
      </c>
      <c r="F237" s="12">
        <f t="shared" si="3"/>
        <v>0</v>
      </c>
      <c r="G237" s="11"/>
      <c r="H237" s="11"/>
      <c r="I237" s="12"/>
      <c r="J237" s="77"/>
      <c r="K237" s="11"/>
    </row>
    <row r="238" spans="1:11" x14ac:dyDescent="0.25">
      <c r="A238" s="14">
        <v>21026</v>
      </c>
      <c r="B238" s="15" t="s">
        <v>358</v>
      </c>
      <c r="C238" s="16"/>
      <c r="D238" s="17">
        <v>22</v>
      </c>
      <c r="E238" s="17">
        <v>22</v>
      </c>
      <c r="F238" s="18">
        <f t="shared" si="3"/>
        <v>0</v>
      </c>
      <c r="G238" s="17">
        <v>21</v>
      </c>
      <c r="H238" s="17">
        <v>21</v>
      </c>
      <c r="I238" s="18">
        <f>H238-G238</f>
        <v>0</v>
      </c>
      <c r="J238" s="17">
        <v>1</v>
      </c>
      <c r="K238" s="17">
        <f>E238-H238-J238</f>
        <v>0</v>
      </c>
    </row>
    <row r="239" spans="1:11" x14ac:dyDescent="0.25">
      <c r="A239" s="38"/>
      <c r="B239" t="s">
        <v>357</v>
      </c>
      <c r="C239" t="s">
        <v>17</v>
      </c>
      <c r="D239" s="11">
        <v>1</v>
      </c>
      <c r="E239" s="11">
        <v>1</v>
      </c>
      <c r="F239" s="11">
        <f t="shared" si="3"/>
        <v>0</v>
      </c>
      <c r="G239" s="11"/>
      <c r="H239" s="11"/>
      <c r="I239" s="11"/>
      <c r="J239" s="77"/>
      <c r="K239" s="11"/>
    </row>
    <row r="240" spans="1:11" x14ac:dyDescent="0.25">
      <c r="A240" s="18"/>
      <c r="B240" s="22" t="s">
        <v>356</v>
      </c>
      <c r="C240" s="23"/>
      <c r="D240" s="17">
        <v>1</v>
      </c>
      <c r="E240" s="17">
        <v>1</v>
      </c>
      <c r="F240" s="17">
        <f t="shared" si="3"/>
        <v>0</v>
      </c>
      <c r="G240" s="17">
        <v>1</v>
      </c>
      <c r="H240" s="17">
        <v>1</v>
      </c>
      <c r="I240" s="18">
        <f>H240-G240</f>
        <v>0</v>
      </c>
      <c r="J240" s="17">
        <v>0</v>
      </c>
      <c r="K240" s="17">
        <f>E240-H240-J240</f>
        <v>0</v>
      </c>
    </row>
    <row r="241" spans="1:11" x14ac:dyDescent="0.25">
      <c r="A241" s="41">
        <v>21027</v>
      </c>
      <c r="B241" s="30" t="s">
        <v>355</v>
      </c>
      <c r="C241" s="13" t="s">
        <v>5</v>
      </c>
      <c r="D241" s="11">
        <v>1</v>
      </c>
      <c r="E241" s="11">
        <v>1</v>
      </c>
      <c r="F241" s="12">
        <f t="shared" si="3"/>
        <v>0</v>
      </c>
      <c r="G241" s="11"/>
      <c r="H241" s="11"/>
      <c r="I241" s="12"/>
      <c r="J241" s="77"/>
      <c r="K241" s="11"/>
    </row>
    <row r="242" spans="1:11" x14ac:dyDescent="0.25">
      <c r="A242" s="41"/>
      <c r="B242" s="10"/>
      <c r="C242" s="13" t="s">
        <v>354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77"/>
      <c r="K242" s="11"/>
    </row>
    <row r="243" spans="1:11" x14ac:dyDescent="0.25">
      <c r="A243" s="14">
        <v>21027</v>
      </c>
      <c r="B243" s="15" t="s">
        <v>353</v>
      </c>
      <c r="C243" s="16"/>
      <c r="D243" s="17">
        <v>2</v>
      </c>
      <c r="E243" s="17">
        <v>2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1</v>
      </c>
      <c r="K243" s="17">
        <f>E243-H243-J243</f>
        <v>0</v>
      </c>
    </row>
    <row r="244" spans="1:11" x14ac:dyDescent="0.25">
      <c r="A244" s="42"/>
      <c r="B244" s="28" t="s">
        <v>352</v>
      </c>
      <c r="C244" s="21" t="s">
        <v>123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77"/>
      <c r="K244" s="11"/>
    </row>
    <row r="245" spans="1:11" x14ac:dyDescent="0.25">
      <c r="A245" s="18"/>
      <c r="B245" s="22" t="s">
        <v>351</v>
      </c>
      <c r="C245" s="23"/>
      <c r="D245" s="17">
        <v>1</v>
      </c>
      <c r="E245" s="17">
        <v>1</v>
      </c>
      <c r="F245" s="18">
        <f t="shared" si="3"/>
        <v>0</v>
      </c>
      <c r="G245" s="17">
        <v>1</v>
      </c>
      <c r="H245" s="17">
        <v>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9">
        <v>21028</v>
      </c>
      <c r="B246" s="13" t="s">
        <v>350</v>
      </c>
      <c r="C246" s="13" t="s">
        <v>27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77"/>
      <c r="K246" s="11"/>
    </row>
    <row r="247" spans="1:11" x14ac:dyDescent="0.25">
      <c r="A247" s="9"/>
      <c r="B247" s="20"/>
      <c r="C247" s="20" t="s">
        <v>18</v>
      </c>
      <c r="D247" s="11">
        <v>5</v>
      </c>
      <c r="E247" s="11">
        <v>5</v>
      </c>
      <c r="F247" s="12">
        <f t="shared" si="3"/>
        <v>0</v>
      </c>
      <c r="G247" s="11"/>
      <c r="H247" s="11"/>
      <c r="I247" s="12"/>
      <c r="J247" s="77"/>
      <c r="K247" s="11"/>
    </row>
    <row r="248" spans="1:11" x14ac:dyDescent="0.25">
      <c r="A248" s="9"/>
      <c r="B248" s="13"/>
      <c r="C248" s="20" t="s">
        <v>17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77"/>
      <c r="K248" s="11"/>
    </row>
    <row r="249" spans="1:11" x14ac:dyDescent="0.25">
      <c r="A249" s="9"/>
      <c r="B249" s="13"/>
      <c r="C249" s="21" t="s">
        <v>46</v>
      </c>
      <c r="D249" s="11">
        <v>2</v>
      </c>
      <c r="E249" s="11">
        <v>2</v>
      </c>
      <c r="F249" s="12">
        <f t="shared" si="3"/>
        <v>0</v>
      </c>
      <c r="G249" s="11"/>
      <c r="H249" s="11"/>
      <c r="I249" s="12"/>
      <c r="J249" s="77"/>
      <c r="K249" s="11"/>
    </row>
    <row r="250" spans="1:11" x14ac:dyDescent="0.25">
      <c r="A250" s="9"/>
      <c r="B250" s="13"/>
      <c r="C250" s="20" t="s">
        <v>147</v>
      </c>
      <c r="D250" s="11">
        <v>2</v>
      </c>
      <c r="E250" s="11">
        <v>2</v>
      </c>
      <c r="F250" s="12">
        <f t="shared" si="3"/>
        <v>0</v>
      </c>
      <c r="G250" s="11"/>
      <c r="H250" s="11"/>
      <c r="I250" s="12"/>
      <c r="J250" s="77"/>
      <c r="K250" s="11"/>
    </row>
    <row r="251" spans="1:11" x14ac:dyDescent="0.25">
      <c r="A251" s="14">
        <v>21028</v>
      </c>
      <c r="B251" s="15" t="s">
        <v>349</v>
      </c>
      <c r="C251" s="16"/>
      <c r="D251" s="17">
        <v>12</v>
      </c>
      <c r="E251" s="17">
        <v>12</v>
      </c>
      <c r="F251" s="18">
        <f t="shared" si="3"/>
        <v>0</v>
      </c>
      <c r="G251" s="17">
        <v>11</v>
      </c>
      <c r="H251" s="17">
        <v>11</v>
      </c>
      <c r="I251" s="18">
        <f>H251-G251</f>
        <v>0</v>
      </c>
      <c r="J251" s="17">
        <v>0</v>
      </c>
      <c r="K251" s="17">
        <f>E251-H251-J251</f>
        <v>1</v>
      </c>
    </row>
    <row r="252" spans="1:11" x14ac:dyDescent="0.25">
      <c r="A252" s="42"/>
      <c r="B252" s="28" t="s">
        <v>348</v>
      </c>
      <c r="C252" s="21" t="s">
        <v>87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77"/>
      <c r="K252" s="11"/>
    </row>
    <row r="253" spans="1:11" x14ac:dyDescent="0.25">
      <c r="A253" s="18"/>
      <c r="B253" s="22" t="s">
        <v>347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42"/>
      <c r="B254" s="28" t="s">
        <v>346</v>
      </c>
      <c r="C254" s="21" t="s">
        <v>17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77"/>
      <c r="K254" s="11"/>
    </row>
    <row r="255" spans="1:11" x14ac:dyDescent="0.25">
      <c r="A255" s="18"/>
      <c r="B255" s="22" t="s">
        <v>345</v>
      </c>
      <c r="C255" s="23"/>
      <c r="D255" s="17">
        <v>1</v>
      </c>
      <c r="E255" s="17">
        <v>1</v>
      </c>
      <c r="F255" s="18">
        <f t="shared" si="3"/>
        <v>0</v>
      </c>
      <c r="G255" s="17">
        <v>1</v>
      </c>
      <c r="H255" s="17">
        <v>1</v>
      </c>
      <c r="I255" s="18">
        <f>H255-G255</f>
        <v>0</v>
      </c>
      <c r="J255" s="17">
        <v>0</v>
      </c>
      <c r="K255" s="17">
        <f>E255-H255-J255</f>
        <v>0</v>
      </c>
    </row>
    <row r="256" spans="1:11" x14ac:dyDescent="0.25">
      <c r="A256" s="9">
        <v>21029</v>
      </c>
      <c r="B256" s="30" t="s">
        <v>344</v>
      </c>
      <c r="C256" t="s">
        <v>343</v>
      </c>
      <c r="D256" s="34">
        <v>2</v>
      </c>
      <c r="E256" s="34">
        <v>2</v>
      </c>
      <c r="F256" s="12">
        <f t="shared" si="3"/>
        <v>0</v>
      </c>
      <c r="G256" s="34"/>
      <c r="H256" s="34"/>
      <c r="I256" s="12"/>
      <c r="J256" s="77"/>
      <c r="K256" s="34"/>
    </row>
    <row r="257" spans="1:11" x14ac:dyDescent="0.25">
      <c r="A257" s="9"/>
      <c r="B257" s="30"/>
      <c r="C257" s="13" t="s">
        <v>75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77"/>
      <c r="K257" s="11"/>
    </row>
    <row r="258" spans="1:11" x14ac:dyDescent="0.25">
      <c r="A258" s="9"/>
      <c r="B258" s="32"/>
      <c r="C258" s="21" t="s">
        <v>17</v>
      </c>
      <c r="D258" s="11">
        <v>8</v>
      </c>
      <c r="E258" s="11">
        <v>8</v>
      </c>
      <c r="F258" s="12">
        <f t="shared" si="3"/>
        <v>0</v>
      </c>
      <c r="G258" s="11"/>
      <c r="H258" s="11"/>
      <c r="I258" s="12"/>
      <c r="J258" s="77"/>
      <c r="K258" s="11"/>
    </row>
    <row r="259" spans="1:11" x14ac:dyDescent="0.25">
      <c r="A259" s="9"/>
      <c r="B259" s="32"/>
      <c r="C259" t="s">
        <v>342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77"/>
      <c r="K259" s="11"/>
    </row>
    <row r="260" spans="1:11" x14ac:dyDescent="0.25">
      <c r="A260" s="9"/>
      <c r="B260" s="32"/>
      <c r="C260" t="s">
        <v>95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77"/>
      <c r="K260" s="11"/>
    </row>
    <row r="261" spans="1:11" x14ac:dyDescent="0.25">
      <c r="A261" s="9"/>
      <c r="B261" s="32"/>
      <c r="C261" s="13" t="s">
        <v>298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77"/>
      <c r="K261" s="11"/>
    </row>
    <row r="262" spans="1:11" x14ac:dyDescent="0.25">
      <c r="A262" s="9"/>
      <c r="B262" s="32"/>
      <c r="C262" s="13" t="s">
        <v>5</v>
      </c>
      <c r="D262" s="11">
        <v>1</v>
      </c>
      <c r="E262" s="11">
        <v>1</v>
      </c>
      <c r="F262" s="12">
        <f t="shared" si="3"/>
        <v>0</v>
      </c>
      <c r="G262" s="11"/>
      <c r="H262" s="11"/>
      <c r="I262" s="12"/>
      <c r="J262" s="77"/>
      <c r="K262" s="11"/>
    </row>
    <row r="263" spans="1:11" x14ac:dyDescent="0.25">
      <c r="A263" s="9"/>
      <c r="B263" s="32"/>
      <c r="C263" s="13" t="s">
        <v>85</v>
      </c>
      <c r="D263" s="11">
        <v>1</v>
      </c>
      <c r="E263" s="11">
        <v>1</v>
      </c>
      <c r="F263" s="12">
        <f t="shared" si="3"/>
        <v>0</v>
      </c>
      <c r="G263" s="11"/>
      <c r="H263" s="11"/>
      <c r="I263" s="12"/>
      <c r="J263" s="77"/>
      <c r="K263" s="11"/>
    </row>
    <row r="264" spans="1:11" x14ac:dyDescent="0.25">
      <c r="A264" s="9"/>
      <c r="B264" s="32"/>
      <c r="C264" s="13" t="s">
        <v>43</v>
      </c>
      <c r="D264" s="11">
        <v>6</v>
      </c>
      <c r="E264" s="11">
        <v>6</v>
      </c>
      <c r="F264" s="12">
        <f t="shared" si="3"/>
        <v>0</v>
      </c>
      <c r="G264" s="11"/>
      <c r="H264" s="11"/>
      <c r="I264" s="12"/>
      <c r="J264" s="77"/>
      <c r="K264" s="11"/>
    </row>
    <row r="265" spans="1:11" x14ac:dyDescent="0.25">
      <c r="A265" s="9"/>
      <c r="B265" s="10"/>
      <c r="C265" s="13" t="s">
        <v>341</v>
      </c>
      <c r="D265" s="11">
        <v>1</v>
      </c>
      <c r="E265" s="11">
        <v>1</v>
      </c>
      <c r="F265" s="12">
        <f t="shared" ref="F265:F329" si="4">E265-D265</f>
        <v>0</v>
      </c>
      <c r="G265" s="11"/>
      <c r="H265" s="11"/>
      <c r="I265" s="12"/>
      <c r="J265" s="77"/>
      <c r="K265" s="11"/>
    </row>
    <row r="266" spans="1:11" x14ac:dyDescent="0.25">
      <c r="A266" s="14">
        <v>21029</v>
      </c>
      <c r="B266" s="15" t="s">
        <v>340</v>
      </c>
      <c r="C266" s="16"/>
      <c r="D266" s="17">
        <v>23</v>
      </c>
      <c r="E266" s="17">
        <v>23</v>
      </c>
      <c r="F266" s="18">
        <f t="shared" si="4"/>
        <v>0</v>
      </c>
      <c r="G266" s="17">
        <v>18</v>
      </c>
      <c r="H266" s="17">
        <v>18</v>
      </c>
      <c r="I266" s="18">
        <f>H266-G266</f>
        <v>0</v>
      </c>
      <c r="J266" s="17">
        <v>5</v>
      </c>
      <c r="K266" s="17">
        <f>E266-H266-J266</f>
        <v>0</v>
      </c>
    </row>
    <row r="267" spans="1:11" x14ac:dyDescent="0.25">
      <c r="A267" s="9">
        <v>21030</v>
      </c>
      <c r="B267" s="30" t="s">
        <v>339</v>
      </c>
      <c r="C267" s="21" t="s">
        <v>27</v>
      </c>
      <c r="D267" s="11">
        <v>2</v>
      </c>
      <c r="E267" s="11">
        <v>2</v>
      </c>
      <c r="F267" s="12">
        <f t="shared" si="4"/>
        <v>0</v>
      </c>
      <c r="G267" s="11"/>
      <c r="H267" s="11"/>
      <c r="I267" s="12"/>
      <c r="J267" s="77"/>
      <c r="K267" s="11"/>
    </row>
    <row r="268" spans="1:11" x14ac:dyDescent="0.25">
      <c r="A268" s="9"/>
      <c r="C268" t="s">
        <v>18</v>
      </c>
      <c r="D268" s="11">
        <v>9</v>
      </c>
      <c r="E268" s="11">
        <v>9</v>
      </c>
      <c r="F268" s="12">
        <f t="shared" si="4"/>
        <v>0</v>
      </c>
      <c r="G268" s="11"/>
      <c r="H268" s="11"/>
      <c r="I268" s="12"/>
      <c r="J268" s="77"/>
      <c r="K268" s="11"/>
    </row>
    <row r="269" spans="1:11" x14ac:dyDescent="0.25">
      <c r="A269" s="9"/>
      <c r="B269" s="10"/>
      <c r="C269" s="13" t="s">
        <v>17</v>
      </c>
      <c r="D269" s="11">
        <v>3</v>
      </c>
      <c r="E269" s="11">
        <v>3</v>
      </c>
      <c r="F269" s="12">
        <f t="shared" si="4"/>
        <v>0</v>
      </c>
      <c r="G269" s="11"/>
      <c r="H269" s="11"/>
      <c r="I269" s="12"/>
      <c r="J269" s="77"/>
      <c r="K269" s="11"/>
    </row>
    <row r="270" spans="1:11" x14ac:dyDescent="0.25">
      <c r="A270" s="14">
        <v>21030</v>
      </c>
      <c r="B270" s="15" t="s">
        <v>338</v>
      </c>
      <c r="C270" s="16"/>
      <c r="D270" s="17">
        <v>14</v>
      </c>
      <c r="E270" s="17">
        <v>14</v>
      </c>
      <c r="F270" s="18">
        <f t="shared" si="4"/>
        <v>0</v>
      </c>
      <c r="G270" s="17">
        <v>14</v>
      </c>
      <c r="H270" s="17">
        <v>14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/>
      <c r="B271" s="33" t="s">
        <v>337</v>
      </c>
      <c r="C271" s="13" t="s">
        <v>14</v>
      </c>
      <c r="D271" s="11">
        <v>1</v>
      </c>
      <c r="E271" s="11">
        <v>1</v>
      </c>
      <c r="F271" s="12">
        <f t="shared" si="4"/>
        <v>0</v>
      </c>
      <c r="G271" s="11"/>
      <c r="H271" s="11"/>
      <c r="I271" s="12"/>
      <c r="J271" s="77"/>
      <c r="K271" s="11"/>
    </row>
    <row r="272" spans="1:11" x14ac:dyDescent="0.25">
      <c r="A272" s="14"/>
      <c r="B272" s="15" t="s">
        <v>336</v>
      </c>
      <c r="C272" s="16"/>
      <c r="D272" s="17">
        <v>1</v>
      </c>
      <c r="E272" s="17">
        <v>1</v>
      </c>
      <c r="F272" s="18">
        <f t="shared" si="4"/>
        <v>0</v>
      </c>
      <c r="G272" s="17">
        <v>1</v>
      </c>
      <c r="H272" s="17">
        <v>1</v>
      </c>
      <c r="I272" s="18">
        <f>H272-G272</f>
        <v>0</v>
      </c>
      <c r="J272" s="17">
        <v>0</v>
      </c>
      <c r="K272" s="17">
        <f>E272-H272-J272</f>
        <v>0</v>
      </c>
    </row>
    <row r="273" spans="1:11" x14ac:dyDescent="0.25">
      <c r="A273" s="9">
        <v>21031</v>
      </c>
      <c r="B273" s="30" t="s">
        <v>335</v>
      </c>
      <c r="C273" t="s">
        <v>24</v>
      </c>
      <c r="D273" s="34">
        <v>1</v>
      </c>
      <c r="E273" s="34">
        <v>1</v>
      </c>
      <c r="F273" s="12">
        <f t="shared" si="4"/>
        <v>0</v>
      </c>
      <c r="G273" s="34"/>
      <c r="H273" s="34"/>
      <c r="I273" s="12"/>
      <c r="J273" s="77"/>
      <c r="K273" s="34"/>
    </row>
    <row r="274" spans="1:11" x14ac:dyDescent="0.25">
      <c r="A274" s="9"/>
      <c r="B274" s="32"/>
      <c r="C274" s="13" t="s">
        <v>17</v>
      </c>
      <c r="D274" s="11">
        <v>9</v>
      </c>
      <c r="E274" s="11">
        <v>9</v>
      </c>
      <c r="F274" s="12">
        <f t="shared" si="4"/>
        <v>0</v>
      </c>
      <c r="G274" s="11"/>
      <c r="H274" s="11"/>
      <c r="I274" s="12"/>
      <c r="J274" s="77"/>
      <c r="K274" s="11"/>
    </row>
    <row r="275" spans="1:11" x14ac:dyDescent="0.25">
      <c r="A275" s="9"/>
      <c r="B275" s="10"/>
      <c r="C275" s="73" t="s">
        <v>38</v>
      </c>
      <c r="D275" s="11">
        <v>1</v>
      </c>
      <c r="E275" s="11">
        <v>1</v>
      </c>
      <c r="F275" s="12">
        <f t="shared" si="4"/>
        <v>0</v>
      </c>
      <c r="G275" s="11"/>
      <c r="H275" s="11"/>
      <c r="I275" s="12"/>
      <c r="J275" s="77"/>
      <c r="K275" s="11"/>
    </row>
    <row r="276" spans="1:11" x14ac:dyDescent="0.25">
      <c r="A276" s="9"/>
      <c r="B276" s="10"/>
      <c r="C276" s="21" t="s">
        <v>334</v>
      </c>
      <c r="D276" s="11">
        <v>1</v>
      </c>
      <c r="E276" s="11">
        <v>1</v>
      </c>
      <c r="F276" s="12">
        <f t="shared" si="4"/>
        <v>0</v>
      </c>
      <c r="G276" s="11"/>
      <c r="H276" s="11"/>
      <c r="I276" s="12"/>
      <c r="J276" s="77"/>
      <c r="K276" s="11"/>
    </row>
    <row r="277" spans="1:11" x14ac:dyDescent="0.25">
      <c r="A277" s="9"/>
      <c r="B277" s="10"/>
      <c r="C277" s="13" t="s">
        <v>43</v>
      </c>
      <c r="D277" s="11">
        <v>4</v>
      </c>
      <c r="E277" s="11">
        <v>4</v>
      </c>
      <c r="F277" s="12">
        <f t="shared" si="4"/>
        <v>0</v>
      </c>
      <c r="G277" s="11"/>
      <c r="H277" s="11"/>
      <c r="I277" s="12"/>
      <c r="J277" s="77"/>
      <c r="K277" s="11"/>
    </row>
    <row r="278" spans="1:11" x14ac:dyDescent="0.25">
      <c r="A278" s="14">
        <v>21031</v>
      </c>
      <c r="B278" s="15" t="s">
        <v>333</v>
      </c>
      <c r="C278" s="16"/>
      <c r="D278" s="17">
        <v>16</v>
      </c>
      <c r="E278" s="17">
        <v>16</v>
      </c>
      <c r="F278" s="18">
        <f t="shared" si="4"/>
        <v>0</v>
      </c>
      <c r="G278" s="17">
        <v>14</v>
      </c>
      <c r="H278" s="17">
        <v>14</v>
      </c>
      <c r="I278" s="18">
        <f>H278-G278</f>
        <v>0</v>
      </c>
      <c r="J278" s="17">
        <v>0</v>
      </c>
      <c r="K278" s="17">
        <f>E278-H278-J278</f>
        <v>2</v>
      </c>
    </row>
    <row r="279" spans="1:11" x14ac:dyDescent="0.25">
      <c r="A279" s="9"/>
      <c r="B279" s="30" t="s">
        <v>332</v>
      </c>
      <c r="C279" s="13" t="s">
        <v>27</v>
      </c>
      <c r="D279" s="11">
        <v>1</v>
      </c>
      <c r="E279" s="11">
        <v>1</v>
      </c>
      <c r="F279" s="12">
        <f t="shared" si="4"/>
        <v>0</v>
      </c>
      <c r="G279" s="11"/>
      <c r="H279" s="11"/>
      <c r="I279" s="12"/>
      <c r="J279" s="77"/>
      <c r="K279" s="11"/>
    </row>
    <row r="280" spans="1:11" x14ac:dyDescent="0.25">
      <c r="A280" s="9"/>
      <c r="B280" s="10"/>
      <c r="C280" s="21" t="s">
        <v>17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77"/>
      <c r="K280" s="11"/>
    </row>
    <row r="281" spans="1:11" x14ac:dyDescent="0.25">
      <c r="A281" s="14"/>
      <c r="B281" s="15" t="s">
        <v>331</v>
      </c>
      <c r="C281" s="16"/>
      <c r="D281" s="17">
        <v>2</v>
      </c>
      <c r="E281" s="17">
        <v>2</v>
      </c>
      <c r="F281" s="18">
        <f t="shared" si="4"/>
        <v>0</v>
      </c>
      <c r="G281" s="17">
        <v>2</v>
      </c>
      <c r="H281" s="17">
        <v>2</v>
      </c>
      <c r="I281" s="18">
        <f>H281-G281</f>
        <v>0</v>
      </c>
      <c r="J281" s="17">
        <v>0</v>
      </c>
      <c r="K281" s="17">
        <f>E281-H281-J281</f>
        <v>0</v>
      </c>
    </row>
    <row r="282" spans="1:11" x14ac:dyDescent="0.25">
      <c r="A282" s="9">
        <v>21032</v>
      </c>
      <c r="B282" s="33" t="s">
        <v>330</v>
      </c>
      <c r="C282" s="13" t="s">
        <v>6</v>
      </c>
      <c r="D282" s="11">
        <v>5</v>
      </c>
      <c r="E282" s="11">
        <v>5</v>
      </c>
      <c r="F282" s="12">
        <f t="shared" si="4"/>
        <v>0</v>
      </c>
      <c r="G282" s="11"/>
      <c r="H282" s="11"/>
      <c r="I282" s="12"/>
      <c r="J282" s="77"/>
      <c r="K282" s="11"/>
    </row>
    <row r="283" spans="1:11" x14ac:dyDescent="0.25">
      <c r="A283" s="9"/>
      <c r="B283" s="70"/>
      <c r="C283" s="73" t="s">
        <v>9</v>
      </c>
      <c r="D283" s="11">
        <v>6</v>
      </c>
      <c r="E283" s="11">
        <v>6</v>
      </c>
      <c r="F283" s="12">
        <f t="shared" si="4"/>
        <v>0</v>
      </c>
      <c r="G283" s="11"/>
      <c r="H283" s="11"/>
      <c r="I283" s="12"/>
      <c r="J283" s="77"/>
      <c r="K283" s="11"/>
    </row>
    <row r="284" spans="1:11" x14ac:dyDescent="0.25">
      <c r="A284" s="14">
        <v>21032</v>
      </c>
      <c r="B284" s="15" t="s">
        <v>329</v>
      </c>
      <c r="C284" s="16"/>
      <c r="D284" s="17">
        <v>11</v>
      </c>
      <c r="E284" s="17">
        <v>11</v>
      </c>
      <c r="F284" s="18">
        <f t="shared" si="4"/>
        <v>0</v>
      </c>
      <c r="G284" s="17">
        <v>10</v>
      </c>
      <c r="H284" s="17">
        <v>10</v>
      </c>
      <c r="I284" s="18">
        <f>H284-G284</f>
        <v>0</v>
      </c>
      <c r="J284" s="17">
        <v>0</v>
      </c>
      <c r="K284" s="17">
        <f>E284-H284-J284</f>
        <v>1</v>
      </c>
    </row>
    <row r="285" spans="1:11" x14ac:dyDescent="0.25">
      <c r="A285" s="9">
        <v>21033</v>
      </c>
      <c r="B285" s="30" t="s">
        <v>328</v>
      </c>
      <c r="C285" t="s">
        <v>327</v>
      </c>
      <c r="D285" s="34">
        <v>4</v>
      </c>
      <c r="E285" s="34">
        <v>4</v>
      </c>
      <c r="F285" s="12">
        <f t="shared" si="4"/>
        <v>0</v>
      </c>
      <c r="G285" s="34"/>
      <c r="H285" s="34"/>
      <c r="I285" s="12"/>
      <c r="J285" s="77"/>
      <c r="K285" s="34"/>
    </row>
    <row r="286" spans="1:11" x14ac:dyDescent="0.25">
      <c r="A286" s="9"/>
      <c r="B286" s="30"/>
      <c r="C286" s="21" t="s">
        <v>9</v>
      </c>
      <c r="D286" s="11">
        <v>10</v>
      </c>
      <c r="E286" s="11">
        <v>10</v>
      </c>
      <c r="F286" s="12">
        <f t="shared" si="4"/>
        <v>0</v>
      </c>
      <c r="G286" s="11"/>
      <c r="H286" s="11"/>
      <c r="I286" s="12"/>
      <c r="J286" s="77"/>
      <c r="K286" s="11"/>
    </row>
    <row r="287" spans="1:11" x14ac:dyDescent="0.25">
      <c r="A287" s="9"/>
      <c r="B287" s="32"/>
      <c r="C287" s="21" t="s">
        <v>37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77"/>
      <c r="K287" s="11"/>
    </row>
    <row r="288" spans="1:11" x14ac:dyDescent="0.25">
      <c r="C288" t="s">
        <v>36</v>
      </c>
      <c r="D288" s="11">
        <v>1</v>
      </c>
      <c r="E288" s="11">
        <v>1</v>
      </c>
      <c r="F288" s="12">
        <f t="shared" si="4"/>
        <v>0</v>
      </c>
      <c r="G288" s="11"/>
      <c r="H288" s="11"/>
      <c r="I288" s="12"/>
      <c r="J288" s="77"/>
      <c r="K288" s="11"/>
    </row>
    <row r="289" spans="1:11" x14ac:dyDescent="0.25">
      <c r="A289" s="9"/>
      <c r="B289" s="10"/>
      <c r="C289" s="13" t="s">
        <v>6</v>
      </c>
      <c r="D289" s="11">
        <v>4</v>
      </c>
      <c r="E289" s="11">
        <v>4</v>
      </c>
      <c r="F289" s="12">
        <f t="shared" si="4"/>
        <v>0</v>
      </c>
      <c r="G289" s="11"/>
      <c r="H289" s="11"/>
      <c r="I289" s="12"/>
      <c r="J289" s="77"/>
      <c r="K289" s="11"/>
    </row>
    <row r="290" spans="1:11" x14ac:dyDescent="0.25">
      <c r="A290" s="14">
        <v>21033</v>
      </c>
      <c r="B290" s="15" t="s">
        <v>326</v>
      </c>
      <c r="C290" s="16"/>
      <c r="D290" s="17">
        <v>20</v>
      </c>
      <c r="E290" s="17">
        <v>20</v>
      </c>
      <c r="F290" s="18">
        <f t="shared" si="4"/>
        <v>0</v>
      </c>
      <c r="G290" s="17">
        <v>16</v>
      </c>
      <c r="H290" s="17">
        <v>16</v>
      </c>
      <c r="I290" s="18">
        <f>H290-G290</f>
        <v>0</v>
      </c>
      <c r="J290" s="17">
        <v>4</v>
      </c>
      <c r="K290" s="17">
        <f>E290-H290-J290</f>
        <v>0</v>
      </c>
    </row>
    <row r="291" spans="1:11" x14ac:dyDescent="0.25">
      <c r="A291" s="9">
        <v>21034</v>
      </c>
      <c r="B291" s="25" t="s">
        <v>325</v>
      </c>
      <c r="C291" s="21" t="s">
        <v>27</v>
      </c>
      <c r="D291" s="11">
        <v>2</v>
      </c>
      <c r="E291" s="11">
        <v>2</v>
      </c>
      <c r="F291" s="12">
        <f t="shared" si="4"/>
        <v>0</v>
      </c>
      <c r="G291" s="11"/>
      <c r="H291" s="11"/>
      <c r="I291" s="12"/>
      <c r="J291" s="77"/>
      <c r="K291" s="11"/>
    </row>
    <row r="292" spans="1:11" x14ac:dyDescent="0.25">
      <c r="A292" s="9"/>
      <c r="C292" t="s">
        <v>18</v>
      </c>
      <c r="D292" s="34">
        <v>6</v>
      </c>
      <c r="E292" s="34">
        <v>6</v>
      </c>
      <c r="F292" s="12">
        <f t="shared" si="4"/>
        <v>0</v>
      </c>
      <c r="G292" s="34"/>
      <c r="H292" s="34"/>
      <c r="I292" s="12"/>
      <c r="J292" s="77"/>
      <c r="K292" s="34"/>
    </row>
    <row r="293" spans="1:11" x14ac:dyDescent="0.25">
      <c r="A293" s="9"/>
      <c r="B293" s="36"/>
      <c r="C293" s="21" t="s">
        <v>193</v>
      </c>
      <c r="D293" s="11">
        <v>1</v>
      </c>
      <c r="E293" s="11">
        <v>1</v>
      </c>
      <c r="F293" s="12">
        <f t="shared" si="4"/>
        <v>0</v>
      </c>
      <c r="G293" s="11"/>
      <c r="H293" s="11"/>
      <c r="I293" s="12"/>
      <c r="J293" s="77"/>
      <c r="K293" s="11"/>
    </row>
    <row r="294" spans="1:11" x14ac:dyDescent="0.25">
      <c r="A294" s="9"/>
      <c r="B294" s="29"/>
      <c r="C294" s="21" t="s">
        <v>324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77"/>
      <c r="K294" s="11"/>
    </row>
    <row r="295" spans="1:11" x14ac:dyDescent="0.25">
      <c r="A295" s="14">
        <v>21034</v>
      </c>
      <c r="B295" s="43" t="s">
        <v>323</v>
      </c>
      <c r="C295" s="44"/>
      <c r="D295" s="17">
        <v>10</v>
      </c>
      <c r="E295" s="17">
        <v>10</v>
      </c>
      <c r="F295" s="18">
        <f t="shared" si="4"/>
        <v>0</v>
      </c>
      <c r="G295" s="17">
        <v>10</v>
      </c>
      <c r="H295" s="17">
        <v>10</v>
      </c>
      <c r="I295" s="18">
        <f>H295-G295</f>
        <v>0</v>
      </c>
      <c r="J295" s="17">
        <v>0</v>
      </c>
      <c r="K295" s="17">
        <f>E295-H295-J295</f>
        <v>0</v>
      </c>
    </row>
    <row r="296" spans="1:11" x14ac:dyDescent="0.25">
      <c r="A296" s="9">
        <v>21035</v>
      </c>
      <c r="B296" s="28" t="s">
        <v>322</v>
      </c>
      <c r="C296" s="21" t="s">
        <v>17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77"/>
      <c r="K296" s="11"/>
    </row>
    <row r="297" spans="1:11" x14ac:dyDescent="0.25">
      <c r="A297" s="9"/>
      <c r="B297" s="28"/>
      <c r="C297" t="s">
        <v>30</v>
      </c>
      <c r="D297" s="11">
        <v>2</v>
      </c>
      <c r="E297" s="11">
        <v>2</v>
      </c>
      <c r="F297" s="12">
        <f t="shared" si="4"/>
        <v>0</v>
      </c>
      <c r="G297" s="11"/>
      <c r="H297" s="11"/>
      <c r="I297" s="12"/>
      <c r="J297" s="77"/>
      <c r="K297" s="11"/>
    </row>
    <row r="298" spans="1:11" x14ac:dyDescent="0.25">
      <c r="A298" s="9"/>
      <c r="B298" s="52"/>
      <c r="C298" t="s">
        <v>43</v>
      </c>
      <c r="D298" s="11">
        <v>1</v>
      </c>
      <c r="E298" s="11">
        <v>1</v>
      </c>
      <c r="F298" s="12">
        <f t="shared" si="4"/>
        <v>0</v>
      </c>
      <c r="G298" s="11"/>
      <c r="H298" s="11"/>
      <c r="I298" s="12"/>
      <c r="J298" s="77"/>
      <c r="K298" s="11"/>
    </row>
    <row r="299" spans="1:11" x14ac:dyDescent="0.25">
      <c r="A299" s="18">
        <v>21035</v>
      </c>
      <c r="B299" s="22" t="s">
        <v>321</v>
      </c>
      <c r="C299" s="23"/>
      <c r="D299" s="17">
        <v>4</v>
      </c>
      <c r="E299" s="17">
        <v>4</v>
      </c>
      <c r="F299" s="18">
        <f t="shared" si="4"/>
        <v>0</v>
      </c>
      <c r="G299" s="17">
        <v>3</v>
      </c>
      <c r="H299" s="17">
        <v>3</v>
      </c>
      <c r="I299" s="18">
        <f>H299-G299</f>
        <v>0</v>
      </c>
      <c r="J299" s="17">
        <v>0</v>
      </c>
      <c r="K299" s="17">
        <f>E299-H299-J299</f>
        <v>1</v>
      </c>
    </row>
    <row r="300" spans="1:11" x14ac:dyDescent="0.25">
      <c r="A300" s="38"/>
      <c r="B300" t="s">
        <v>320</v>
      </c>
      <c r="C300" t="s">
        <v>43</v>
      </c>
      <c r="D300" s="11">
        <v>1</v>
      </c>
      <c r="E300" s="11">
        <v>1</v>
      </c>
      <c r="F300" s="11">
        <f t="shared" si="4"/>
        <v>0</v>
      </c>
      <c r="G300" s="11"/>
      <c r="H300" s="11"/>
      <c r="I300" s="11"/>
      <c r="J300" s="77"/>
      <c r="K300" s="11"/>
    </row>
    <row r="301" spans="1:11" x14ac:dyDescent="0.25">
      <c r="A301" s="18"/>
      <c r="B301" s="22" t="s">
        <v>319</v>
      </c>
      <c r="C301" s="23"/>
      <c r="D301" s="17">
        <v>1</v>
      </c>
      <c r="E301" s="17">
        <v>1</v>
      </c>
      <c r="F301" s="17">
        <f t="shared" si="4"/>
        <v>0</v>
      </c>
      <c r="G301" s="17">
        <v>0</v>
      </c>
      <c r="H301" s="17">
        <v>0</v>
      </c>
      <c r="I301" s="18">
        <f>H301-G301</f>
        <v>0</v>
      </c>
      <c r="J301" s="17">
        <v>1</v>
      </c>
      <c r="K301" s="17">
        <f>E301-H301-J301</f>
        <v>0</v>
      </c>
    </row>
    <row r="302" spans="1:11" x14ac:dyDescent="0.25">
      <c r="A302" s="38"/>
      <c r="B302" t="s">
        <v>318</v>
      </c>
      <c r="C302" t="s">
        <v>317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77"/>
      <c r="K302" s="38"/>
    </row>
    <row r="303" spans="1:11" x14ac:dyDescent="0.25">
      <c r="A303" s="18"/>
      <c r="B303" s="22" t="s">
        <v>316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7">
        <v>0</v>
      </c>
      <c r="K303" s="17">
        <f>E303-H303-J303</f>
        <v>0</v>
      </c>
    </row>
    <row r="304" spans="1:11" x14ac:dyDescent="0.25">
      <c r="A304" s="38"/>
      <c r="B304" t="s">
        <v>315</v>
      </c>
      <c r="C304" t="s">
        <v>17</v>
      </c>
      <c r="D304" s="38">
        <v>1</v>
      </c>
      <c r="E304" s="38">
        <v>1</v>
      </c>
      <c r="F304" s="38">
        <f t="shared" si="4"/>
        <v>0</v>
      </c>
      <c r="G304" s="38"/>
      <c r="H304" s="38"/>
      <c r="I304" s="38"/>
      <c r="J304" s="77"/>
      <c r="K304" s="38"/>
    </row>
    <row r="305" spans="1:11" x14ac:dyDescent="0.25">
      <c r="A305" s="18"/>
      <c r="B305" s="22" t="s">
        <v>314</v>
      </c>
      <c r="C305" s="23"/>
      <c r="D305" s="18">
        <v>1</v>
      </c>
      <c r="E305" s="18">
        <v>1</v>
      </c>
      <c r="F305" s="18">
        <f t="shared" si="4"/>
        <v>0</v>
      </c>
      <c r="G305" s="18">
        <v>1</v>
      </c>
      <c r="H305" s="18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38"/>
      <c r="B306" t="s">
        <v>313</v>
      </c>
      <c r="C306" t="s">
        <v>17</v>
      </c>
      <c r="D306" s="11">
        <v>1</v>
      </c>
      <c r="E306" s="11">
        <v>1</v>
      </c>
      <c r="F306" s="38">
        <f t="shared" si="4"/>
        <v>0</v>
      </c>
      <c r="G306" s="11"/>
      <c r="H306" s="11"/>
      <c r="I306" s="38"/>
      <c r="J306" s="77"/>
      <c r="K306" s="11"/>
    </row>
    <row r="307" spans="1:11" x14ac:dyDescent="0.25">
      <c r="A307" s="18"/>
      <c r="B307" s="22" t="s">
        <v>312</v>
      </c>
      <c r="C307" s="23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/>
      <c r="B308" s="33" t="s">
        <v>311</v>
      </c>
      <c r="C308" s="13" t="s">
        <v>17</v>
      </c>
      <c r="D308" s="11">
        <v>1</v>
      </c>
      <c r="E308" s="11">
        <v>1</v>
      </c>
      <c r="F308" s="12">
        <f t="shared" si="4"/>
        <v>0</v>
      </c>
      <c r="G308" s="11"/>
      <c r="H308" s="11"/>
      <c r="I308" s="12"/>
      <c r="J308" s="77"/>
      <c r="K308" s="11"/>
    </row>
    <row r="309" spans="1:11" x14ac:dyDescent="0.25">
      <c r="A309" s="14"/>
      <c r="B309" s="15" t="s">
        <v>310</v>
      </c>
      <c r="C309" s="16"/>
      <c r="D309" s="17">
        <v>1</v>
      </c>
      <c r="E309" s="17">
        <v>1</v>
      </c>
      <c r="F309" s="18">
        <f t="shared" si="4"/>
        <v>0</v>
      </c>
      <c r="G309" s="17">
        <v>1</v>
      </c>
      <c r="H309" s="17">
        <v>1</v>
      </c>
      <c r="I309" s="18">
        <f>H309-G309</f>
        <v>0</v>
      </c>
      <c r="J309" s="17">
        <v>0</v>
      </c>
      <c r="K309" s="17">
        <f>E309-H309-J309</f>
        <v>0</v>
      </c>
    </row>
    <row r="310" spans="1:11" x14ac:dyDescent="0.25">
      <c r="A310" s="9">
        <v>21117</v>
      </c>
      <c r="B310" s="30" t="s">
        <v>309</v>
      </c>
      <c r="C310" t="s">
        <v>18</v>
      </c>
      <c r="D310" s="34">
        <v>7</v>
      </c>
      <c r="E310" s="34">
        <v>7</v>
      </c>
      <c r="F310" s="12">
        <f t="shared" si="4"/>
        <v>0</v>
      </c>
      <c r="G310" s="34"/>
      <c r="H310" s="34"/>
      <c r="I310" s="12"/>
      <c r="J310" s="77"/>
      <c r="K310" s="34"/>
    </row>
    <row r="311" spans="1:11" x14ac:dyDescent="0.25">
      <c r="A311" s="9"/>
      <c r="B311" s="10"/>
      <c r="C311" s="13" t="s">
        <v>17</v>
      </c>
      <c r="D311" s="11">
        <v>8</v>
      </c>
      <c r="E311" s="11">
        <v>8</v>
      </c>
      <c r="F311" s="12">
        <f t="shared" si="4"/>
        <v>0</v>
      </c>
      <c r="G311" s="11"/>
      <c r="H311" s="11"/>
      <c r="I311" s="12"/>
      <c r="J311" s="77"/>
      <c r="K311" s="11"/>
    </row>
    <row r="312" spans="1:11" x14ac:dyDescent="0.25">
      <c r="A312" s="9"/>
      <c r="B312" s="10"/>
      <c r="C312" s="13" t="s">
        <v>264</v>
      </c>
      <c r="D312" s="11">
        <v>1</v>
      </c>
      <c r="E312" s="11">
        <v>1</v>
      </c>
      <c r="F312" s="12">
        <f t="shared" si="4"/>
        <v>0</v>
      </c>
      <c r="G312" s="11"/>
      <c r="H312" s="11"/>
      <c r="I312" s="12"/>
      <c r="J312" s="77"/>
      <c r="K312" s="11"/>
    </row>
    <row r="313" spans="1:11" x14ac:dyDescent="0.25">
      <c r="A313" s="9"/>
      <c r="B313" s="37"/>
      <c r="C313" s="13" t="s">
        <v>265</v>
      </c>
      <c r="D313" s="11">
        <v>1</v>
      </c>
      <c r="E313" s="11">
        <v>1</v>
      </c>
      <c r="F313" s="12">
        <f t="shared" si="4"/>
        <v>0</v>
      </c>
      <c r="G313" s="11"/>
      <c r="H313" s="11"/>
      <c r="I313" s="12"/>
      <c r="J313" s="77"/>
      <c r="K313" s="11"/>
    </row>
    <row r="314" spans="1:11" x14ac:dyDescent="0.25">
      <c r="A314" s="14">
        <v>21117</v>
      </c>
      <c r="B314" s="15" t="s">
        <v>308</v>
      </c>
      <c r="C314" s="16"/>
      <c r="D314" s="17">
        <v>17</v>
      </c>
      <c r="E314" s="17">
        <v>17</v>
      </c>
      <c r="F314" s="18">
        <f t="shared" si="4"/>
        <v>0</v>
      </c>
      <c r="G314" s="17">
        <v>17</v>
      </c>
      <c r="H314" s="17">
        <v>17</v>
      </c>
      <c r="I314" s="18">
        <f>H314-G314</f>
        <v>0</v>
      </c>
      <c r="J314" s="17">
        <v>0</v>
      </c>
      <c r="K314" s="17">
        <f>E314-H314-J314</f>
        <v>0</v>
      </c>
    </row>
    <row r="315" spans="1:11" x14ac:dyDescent="0.25">
      <c r="A315" s="9">
        <v>21037</v>
      </c>
      <c r="B315" t="s">
        <v>307</v>
      </c>
      <c r="C315" t="s">
        <v>246</v>
      </c>
      <c r="D315" s="38">
        <v>1</v>
      </c>
      <c r="E315" s="38">
        <v>1</v>
      </c>
      <c r="F315" s="38">
        <f t="shared" si="4"/>
        <v>0</v>
      </c>
      <c r="G315" s="38"/>
      <c r="H315" s="38"/>
      <c r="I315" s="38"/>
      <c r="J315" s="77"/>
      <c r="K315" s="38"/>
    </row>
    <row r="316" spans="1:11" x14ac:dyDescent="0.25">
      <c r="A316" s="18">
        <v>21037</v>
      </c>
      <c r="B316" s="22" t="s">
        <v>306</v>
      </c>
      <c r="C316" s="23"/>
      <c r="D316" s="18">
        <v>1</v>
      </c>
      <c r="E316" s="18">
        <v>1</v>
      </c>
      <c r="F316" s="18">
        <f t="shared" si="4"/>
        <v>0</v>
      </c>
      <c r="G316" s="18">
        <v>1</v>
      </c>
      <c r="H316" s="18">
        <v>1</v>
      </c>
      <c r="I316" s="18">
        <f>H316-G316</f>
        <v>0</v>
      </c>
      <c r="J316" s="17">
        <v>0</v>
      </c>
      <c r="K316" s="17">
        <f>E316-H316-J316</f>
        <v>0</v>
      </c>
    </row>
    <row r="317" spans="1:11" x14ac:dyDescent="0.25">
      <c r="A317" s="9">
        <v>21038</v>
      </c>
      <c r="B317" s="30" t="s">
        <v>305</v>
      </c>
      <c r="C317" s="13" t="s">
        <v>17</v>
      </c>
      <c r="D317" s="11">
        <v>5</v>
      </c>
      <c r="E317" s="11">
        <v>5</v>
      </c>
      <c r="F317" s="12">
        <f t="shared" si="4"/>
        <v>0</v>
      </c>
      <c r="G317" s="11"/>
      <c r="H317" s="11"/>
      <c r="I317" s="12"/>
      <c r="J317" s="77"/>
      <c r="K317" s="11"/>
    </row>
    <row r="318" spans="1:11" x14ac:dyDescent="0.25">
      <c r="A318" s="9"/>
      <c r="B318" s="70"/>
      <c r="C318" s="73" t="s">
        <v>481</v>
      </c>
      <c r="D318" s="74">
        <v>1</v>
      </c>
      <c r="E318" s="74">
        <v>1</v>
      </c>
      <c r="F318" s="12">
        <f t="shared" si="4"/>
        <v>0</v>
      </c>
      <c r="G318" s="74"/>
      <c r="H318" s="74"/>
      <c r="I318" s="12"/>
      <c r="J318" s="77"/>
      <c r="K318" s="74"/>
    </row>
    <row r="319" spans="1:11" s="75" customFormat="1" x14ac:dyDescent="0.25">
      <c r="A319" s="61"/>
      <c r="C319" s="75" t="s">
        <v>30</v>
      </c>
      <c r="D319" s="34">
        <v>3</v>
      </c>
      <c r="E319" s="34">
        <v>3</v>
      </c>
      <c r="F319" s="12">
        <f t="shared" si="4"/>
        <v>0</v>
      </c>
      <c r="G319" s="34"/>
      <c r="H319" s="34"/>
      <c r="I319" s="12"/>
      <c r="J319" s="77"/>
      <c r="K319" s="34"/>
    </row>
    <row r="320" spans="1:11" x14ac:dyDescent="0.25">
      <c r="A320" s="9"/>
      <c r="B320" s="32"/>
      <c r="C320" s="21" t="s">
        <v>126</v>
      </c>
      <c r="D320" s="11">
        <v>1</v>
      </c>
      <c r="E320" s="11">
        <v>1</v>
      </c>
      <c r="F320" s="12">
        <f t="shared" si="4"/>
        <v>0</v>
      </c>
      <c r="G320" s="11"/>
      <c r="H320" s="11"/>
      <c r="I320" s="12"/>
      <c r="J320" s="77"/>
      <c r="K320" s="11"/>
    </row>
    <row r="321" spans="1:11" x14ac:dyDescent="0.25">
      <c r="A321" s="9"/>
      <c r="B321" s="10"/>
      <c r="C321" s="21" t="s">
        <v>79</v>
      </c>
      <c r="D321" s="11">
        <v>2</v>
      </c>
      <c r="E321" s="11">
        <v>2</v>
      </c>
      <c r="F321" s="12">
        <f t="shared" si="4"/>
        <v>0</v>
      </c>
      <c r="G321" s="11"/>
      <c r="H321" s="11"/>
      <c r="I321" s="12"/>
      <c r="J321" s="77"/>
      <c r="K321" s="11"/>
    </row>
    <row r="322" spans="1:11" x14ac:dyDescent="0.25">
      <c r="A322" s="14">
        <v>21038</v>
      </c>
      <c r="B322" s="15" t="s">
        <v>304</v>
      </c>
      <c r="C322" s="16"/>
      <c r="D322" s="17">
        <v>12</v>
      </c>
      <c r="E322" s="17">
        <v>12</v>
      </c>
      <c r="F322" s="18">
        <f t="shared" si="4"/>
        <v>0</v>
      </c>
      <c r="G322" s="17">
        <v>12</v>
      </c>
      <c r="H322" s="17">
        <v>12</v>
      </c>
      <c r="I322" s="18">
        <f>H322-G322</f>
        <v>0</v>
      </c>
      <c r="J322" s="17">
        <v>0</v>
      </c>
      <c r="K322" s="17">
        <f>E322-H322-J322</f>
        <v>0</v>
      </c>
    </row>
    <row r="323" spans="1:11" x14ac:dyDescent="0.25">
      <c r="A323" s="45">
        <v>21039</v>
      </c>
      <c r="B323" s="30" t="s">
        <v>303</v>
      </c>
      <c r="C323" s="13" t="s">
        <v>9</v>
      </c>
      <c r="D323" s="11">
        <v>6</v>
      </c>
      <c r="E323" s="11">
        <v>6</v>
      </c>
      <c r="F323" s="12">
        <f t="shared" si="4"/>
        <v>0</v>
      </c>
      <c r="G323" s="11"/>
      <c r="H323" s="11"/>
      <c r="I323" s="12"/>
      <c r="J323" s="77"/>
      <c r="K323" s="11"/>
    </row>
    <row r="324" spans="1:11" x14ac:dyDescent="0.25">
      <c r="A324" s="46"/>
      <c r="B324" s="32"/>
      <c r="C324" s="13" t="s">
        <v>17</v>
      </c>
      <c r="D324" s="11">
        <v>3</v>
      </c>
      <c r="E324" s="11">
        <v>3</v>
      </c>
      <c r="F324" s="12">
        <f t="shared" si="4"/>
        <v>0</v>
      </c>
      <c r="G324" s="11"/>
      <c r="H324" s="11"/>
      <c r="I324" s="12"/>
      <c r="J324" s="77"/>
      <c r="K324" s="11"/>
    </row>
    <row r="325" spans="1:11" x14ac:dyDescent="0.25">
      <c r="A325" s="46"/>
      <c r="B325" s="32"/>
      <c r="C325" s="13" t="s">
        <v>111</v>
      </c>
      <c r="D325" s="11">
        <v>1</v>
      </c>
      <c r="E325" s="11">
        <v>1</v>
      </c>
      <c r="F325" s="12">
        <f t="shared" si="4"/>
        <v>0</v>
      </c>
      <c r="G325" s="11"/>
      <c r="H325" s="11"/>
      <c r="I325" s="12"/>
      <c r="J325" s="77"/>
      <c r="K325" s="11"/>
    </row>
    <row r="326" spans="1:11" x14ac:dyDescent="0.25">
      <c r="A326" s="46"/>
      <c r="B326" s="32"/>
      <c r="C326" s="13" t="s">
        <v>36</v>
      </c>
      <c r="D326" s="11">
        <v>2</v>
      </c>
      <c r="E326" s="11">
        <v>2</v>
      </c>
      <c r="F326" s="12">
        <f t="shared" si="4"/>
        <v>0</v>
      </c>
      <c r="G326" s="11"/>
      <c r="H326" s="11"/>
      <c r="I326" s="12"/>
      <c r="J326" s="77"/>
      <c r="K326" s="11"/>
    </row>
    <row r="327" spans="1:11" x14ac:dyDescent="0.25">
      <c r="A327" s="47"/>
      <c r="B327" s="10"/>
      <c r="C327" s="13" t="s">
        <v>6</v>
      </c>
      <c r="D327" s="11">
        <v>7</v>
      </c>
      <c r="E327" s="11">
        <v>7</v>
      </c>
      <c r="F327" s="12">
        <f t="shared" si="4"/>
        <v>0</v>
      </c>
      <c r="G327" s="11"/>
      <c r="H327" s="11"/>
      <c r="I327" s="12"/>
      <c r="J327" s="77"/>
      <c r="K327" s="11"/>
    </row>
    <row r="328" spans="1:11" x14ac:dyDescent="0.25">
      <c r="A328" s="14">
        <v>21039</v>
      </c>
      <c r="B328" s="15" t="s">
        <v>302</v>
      </c>
      <c r="C328" s="16"/>
      <c r="D328" s="17">
        <v>19</v>
      </c>
      <c r="E328" s="17">
        <v>19</v>
      </c>
      <c r="F328" s="18">
        <f t="shared" si="4"/>
        <v>0</v>
      </c>
      <c r="G328" s="17">
        <v>17</v>
      </c>
      <c r="H328" s="17">
        <v>17</v>
      </c>
      <c r="I328" s="18">
        <f>H328-G328</f>
        <v>0</v>
      </c>
      <c r="J328" s="17">
        <v>2</v>
      </c>
      <c r="K328" s="17">
        <f>E328-H328-J328</f>
        <v>0</v>
      </c>
    </row>
    <row r="329" spans="1:11" x14ac:dyDescent="0.25">
      <c r="A329" s="9">
        <v>21040</v>
      </c>
      <c r="B329" s="30" t="s">
        <v>301</v>
      </c>
      <c r="C329" s="20" t="s">
        <v>462</v>
      </c>
      <c r="D329" s="26">
        <v>1</v>
      </c>
      <c r="E329" s="26">
        <v>1</v>
      </c>
      <c r="F329" s="12">
        <f t="shared" si="4"/>
        <v>0</v>
      </c>
      <c r="G329" s="26"/>
      <c r="H329" s="26"/>
      <c r="I329" s="12"/>
      <c r="J329" s="77"/>
      <c r="K329" s="26"/>
    </row>
    <row r="330" spans="1:11" x14ac:dyDescent="0.25">
      <c r="A330" s="9"/>
      <c r="B330" s="30"/>
      <c r="C330" s="20" t="s">
        <v>57</v>
      </c>
      <c r="D330" s="26">
        <v>11</v>
      </c>
      <c r="E330" s="26">
        <v>11</v>
      </c>
      <c r="F330" s="12">
        <f t="shared" ref="F330:F393" si="5">E330-D330</f>
        <v>0</v>
      </c>
      <c r="G330" s="26"/>
      <c r="H330" s="26"/>
      <c r="I330" s="12"/>
      <c r="J330" s="77"/>
      <c r="K330" s="26"/>
    </row>
    <row r="331" spans="1:11" x14ac:dyDescent="0.25">
      <c r="A331" s="9"/>
      <c r="B331" s="30"/>
      <c r="C331" t="s">
        <v>113</v>
      </c>
      <c r="D331" s="26">
        <v>2</v>
      </c>
      <c r="E331" s="26">
        <v>2</v>
      </c>
      <c r="F331" s="12">
        <f t="shared" si="5"/>
        <v>0</v>
      </c>
      <c r="G331" s="26"/>
      <c r="H331" s="26"/>
      <c r="I331" s="12"/>
      <c r="J331" s="77"/>
      <c r="K331" s="26"/>
    </row>
    <row r="332" spans="1:11" x14ac:dyDescent="0.25">
      <c r="A332" s="9"/>
      <c r="B332" s="30"/>
      <c r="C332" t="s">
        <v>300</v>
      </c>
      <c r="D332" s="26">
        <v>5</v>
      </c>
      <c r="E332" s="26">
        <v>5</v>
      </c>
      <c r="F332" s="12">
        <f t="shared" si="5"/>
        <v>0</v>
      </c>
      <c r="G332" s="26"/>
      <c r="H332" s="26"/>
      <c r="I332" s="12"/>
      <c r="J332" s="77"/>
      <c r="K332" s="26"/>
    </row>
    <row r="333" spans="1:11" x14ac:dyDescent="0.25">
      <c r="A333" s="9"/>
      <c r="B333" s="30"/>
      <c r="C333" t="s">
        <v>299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77"/>
      <c r="K333" s="26"/>
    </row>
    <row r="334" spans="1:11" x14ac:dyDescent="0.25">
      <c r="A334" s="9"/>
      <c r="B334" s="30"/>
      <c r="C334" s="73" t="s">
        <v>445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77"/>
      <c r="K334" s="26"/>
    </row>
    <row r="335" spans="1:11" x14ac:dyDescent="0.25">
      <c r="A335" s="9"/>
      <c r="B335" s="30"/>
      <c r="C335" s="20" t="s">
        <v>88</v>
      </c>
      <c r="D335" s="26">
        <v>1</v>
      </c>
      <c r="E335" s="26">
        <v>1</v>
      </c>
      <c r="F335" s="12">
        <f t="shared" si="5"/>
        <v>0</v>
      </c>
      <c r="G335" s="26"/>
      <c r="H335" s="26"/>
      <c r="I335" s="12"/>
      <c r="J335" s="77"/>
      <c r="K335" s="26"/>
    </row>
    <row r="336" spans="1:11" x14ac:dyDescent="0.25">
      <c r="A336" s="9"/>
      <c r="B336" s="30"/>
      <c r="C336" s="20" t="s">
        <v>75</v>
      </c>
      <c r="D336" s="26">
        <v>1</v>
      </c>
      <c r="E336" s="26">
        <v>1</v>
      </c>
      <c r="F336" s="12">
        <f t="shared" si="5"/>
        <v>0</v>
      </c>
      <c r="G336" s="26"/>
      <c r="H336" s="26"/>
      <c r="I336" s="12"/>
      <c r="J336" s="77"/>
      <c r="K336" s="26"/>
    </row>
    <row r="337" spans="1:11" x14ac:dyDescent="0.25">
      <c r="A337" s="9"/>
      <c r="B337" s="30"/>
      <c r="C337" s="13" t="s">
        <v>17</v>
      </c>
      <c r="D337" s="11">
        <v>70</v>
      </c>
      <c r="E337" s="11">
        <v>70</v>
      </c>
      <c r="F337" s="12">
        <f t="shared" si="5"/>
        <v>0</v>
      </c>
      <c r="G337" s="11"/>
      <c r="H337" s="11"/>
      <c r="I337" s="12"/>
      <c r="J337" s="77"/>
      <c r="K337" s="11"/>
    </row>
    <row r="338" spans="1:11" x14ac:dyDescent="0.25">
      <c r="A338" s="9"/>
      <c r="B338" s="30"/>
      <c r="C338" t="s">
        <v>112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77"/>
      <c r="K338" s="11"/>
    </row>
    <row r="339" spans="1:11" x14ac:dyDescent="0.25">
      <c r="A339" s="9"/>
      <c r="B339" s="32"/>
      <c r="C339" s="13" t="s">
        <v>111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77"/>
      <c r="K339" s="11"/>
    </row>
    <row r="340" spans="1:11" x14ac:dyDescent="0.25">
      <c r="A340" s="9"/>
      <c r="B340" s="32"/>
      <c r="C340" t="s">
        <v>30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77"/>
      <c r="K340" s="11"/>
    </row>
    <row r="341" spans="1:11" x14ac:dyDescent="0.25">
      <c r="A341" s="9"/>
      <c r="B341" s="32"/>
      <c r="C341" t="s">
        <v>298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77"/>
      <c r="K341" s="11"/>
    </row>
    <row r="342" spans="1:11" x14ac:dyDescent="0.25">
      <c r="A342" s="9"/>
      <c r="B342" s="32"/>
      <c r="C342" s="13" t="s">
        <v>87</v>
      </c>
      <c r="D342" s="11">
        <v>3</v>
      </c>
      <c r="E342" s="11">
        <v>3</v>
      </c>
      <c r="F342" s="12">
        <f t="shared" si="5"/>
        <v>0</v>
      </c>
      <c r="G342" s="11"/>
      <c r="H342" s="11"/>
      <c r="I342" s="12"/>
      <c r="J342" s="77"/>
      <c r="K342" s="11"/>
    </row>
    <row r="343" spans="1:11" x14ac:dyDescent="0.25">
      <c r="A343" s="9"/>
      <c r="B343" s="32"/>
      <c r="C343" s="13" t="s">
        <v>117</v>
      </c>
      <c r="D343" s="11">
        <v>1</v>
      </c>
      <c r="E343" s="11">
        <v>1</v>
      </c>
      <c r="F343" s="12">
        <f t="shared" si="5"/>
        <v>0</v>
      </c>
      <c r="G343" s="11"/>
      <c r="H343" s="11"/>
      <c r="I343" s="12"/>
      <c r="J343" s="77"/>
      <c r="K343" s="11"/>
    </row>
    <row r="344" spans="1:11" x14ac:dyDescent="0.25">
      <c r="A344" s="9"/>
      <c r="B344" s="32"/>
      <c r="C344" s="13" t="s">
        <v>203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77"/>
      <c r="K344" s="11"/>
    </row>
    <row r="345" spans="1:11" x14ac:dyDescent="0.25">
      <c r="A345" s="9"/>
      <c r="B345" s="32"/>
      <c r="C345" s="13" t="s">
        <v>5</v>
      </c>
      <c r="D345" s="11">
        <v>2</v>
      </c>
      <c r="E345" s="11">
        <v>2</v>
      </c>
      <c r="F345" s="12">
        <f t="shared" si="5"/>
        <v>0</v>
      </c>
      <c r="G345" s="11"/>
      <c r="H345" s="11"/>
      <c r="I345" s="12"/>
      <c r="J345" s="77"/>
      <c r="K345" s="11"/>
    </row>
    <row r="346" spans="1:11" x14ac:dyDescent="0.25">
      <c r="A346" s="9"/>
      <c r="B346" s="32"/>
      <c r="C346" s="13" t="s">
        <v>43</v>
      </c>
      <c r="D346" s="11">
        <v>19</v>
      </c>
      <c r="E346" s="11">
        <v>19</v>
      </c>
      <c r="F346" s="12">
        <f t="shared" si="5"/>
        <v>0</v>
      </c>
      <c r="G346" s="11"/>
      <c r="H346" s="11"/>
      <c r="I346" s="12"/>
      <c r="J346" s="77"/>
      <c r="K346" s="11"/>
    </row>
    <row r="347" spans="1:11" x14ac:dyDescent="0.25">
      <c r="A347" s="9"/>
      <c r="B347" s="10"/>
      <c r="C347" s="13" t="s">
        <v>297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77"/>
      <c r="K347" s="11"/>
    </row>
    <row r="348" spans="1:11" x14ac:dyDescent="0.25">
      <c r="A348" s="14">
        <v>21040</v>
      </c>
      <c r="B348" s="15" t="s">
        <v>296</v>
      </c>
      <c r="C348" s="16"/>
      <c r="D348" s="17">
        <v>126</v>
      </c>
      <c r="E348" s="17">
        <v>126</v>
      </c>
      <c r="F348" s="18">
        <f t="shared" si="5"/>
        <v>0</v>
      </c>
      <c r="G348" s="17">
        <v>108</v>
      </c>
      <c r="H348" s="17">
        <v>108</v>
      </c>
      <c r="I348" s="18">
        <f>H348-G348</f>
        <v>0</v>
      </c>
      <c r="J348" s="17">
        <v>17</v>
      </c>
      <c r="K348" s="17">
        <f>E348-H348-J348</f>
        <v>1</v>
      </c>
    </row>
    <row r="349" spans="1:11" x14ac:dyDescent="0.25">
      <c r="A349" s="9">
        <v>21041</v>
      </c>
      <c r="B349" s="30" t="s">
        <v>295</v>
      </c>
      <c r="C349" s="21" t="s">
        <v>75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77"/>
      <c r="K349" s="11"/>
    </row>
    <row r="350" spans="1:11" x14ac:dyDescent="0.25">
      <c r="A350" s="9"/>
      <c r="B350" s="20"/>
      <c r="C350" s="13" t="s">
        <v>17</v>
      </c>
      <c r="D350" s="11">
        <v>5</v>
      </c>
      <c r="E350" s="11">
        <v>5</v>
      </c>
      <c r="F350" s="12">
        <f t="shared" si="5"/>
        <v>0</v>
      </c>
      <c r="G350" s="11"/>
      <c r="H350" s="11"/>
      <c r="I350" s="12"/>
      <c r="J350" s="77"/>
      <c r="K350" s="11"/>
    </row>
    <row r="351" spans="1:11" x14ac:dyDescent="0.25">
      <c r="A351" s="9"/>
      <c r="B351" s="20"/>
      <c r="C351" t="s">
        <v>260</v>
      </c>
      <c r="D351" s="11">
        <v>11</v>
      </c>
      <c r="E351" s="11">
        <v>11</v>
      </c>
      <c r="F351" s="12">
        <f t="shared" si="5"/>
        <v>0</v>
      </c>
      <c r="G351" s="11"/>
      <c r="H351" s="11"/>
      <c r="I351" s="12"/>
      <c r="J351" s="77"/>
      <c r="K351" s="11"/>
    </row>
    <row r="352" spans="1:11" x14ac:dyDescent="0.25">
      <c r="A352" s="9"/>
      <c r="B352" s="20"/>
      <c r="C352" s="20" t="s">
        <v>30</v>
      </c>
      <c r="D352" s="11">
        <v>22</v>
      </c>
      <c r="E352" s="11">
        <v>22</v>
      </c>
      <c r="F352" s="12">
        <f t="shared" si="5"/>
        <v>0</v>
      </c>
      <c r="G352" s="11"/>
      <c r="H352" s="11"/>
      <c r="I352" s="12"/>
      <c r="J352" s="77"/>
      <c r="K352" s="11"/>
    </row>
    <row r="353" spans="1:11" x14ac:dyDescent="0.25">
      <c r="A353" s="9"/>
      <c r="B353" s="32"/>
      <c r="C353" s="21" t="s">
        <v>248</v>
      </c>
      <c r="D353" s="11">
        <v>1</v>
      </c>
      <c r="E353" s="11">
        <v>1</v>
      </c>
      <c r="F353" s="12">
        <f t="shared" si="5"/>
        <v>0</v>
      </c>
      <c r="G353" s="11"/>
      <c r="H353" s="11"/>
      <c r="I353" s="12"/>
      <c r="J353" s="77"/>
      <c r="K353" s="11"/>
    </row>
    <row r="354" spans="1:11" x14ac:dyDescent="0.25">
      <c r="A354" s="9"/>
      <c r="B354" s="32"/>
      <c r="C354" s="21" t="s">
        <v>126</v>
      </c>
      <c r="D354" s="11">
        <v>4</v>
      </c>
      <c r="E354" s="11">
        <v>4</v>
      </c>
      <c r="F354" s="12">
        <f t="shared" si="5"/>
        <v>0</v>
      </c>
      <c r="G354" s="11"/>
      <c r="H354" s="11"/>
      <c r="I354" s="12"/>
      <c r="J354" s="77"/>
      <c r="K354" s="11"/>
    </row>
    <row r="355" spans="1:11" x14ac:dyDescent="0.25">
      <c r="A355" s="9"/>
      <c r="B355" s="10"/>
      <c r="C355" s="21" t="s">
        <v>79</v>
      </c>
      <c r="D355" s="11">
        <v>2</v>
      </c>
      <c r="E355" s="11">
        <v>2</v>
      </c>
      <c r="F355" s="12">
        <f t="shared" si="5"/>
        <v>0</v>
      </c>
      <c r="G355" s="11"/>
      <c r="H355" s="11"/>
      <c r="I355" s="12"/>
      <c r="J355" s="77"/>
      <c r="K355" s="11"/>
    </row>
    <row r="356" spans="1:11" x14ac:dyDescent="0.25">
      <c r="A356" s="14">
        <v>21041</v>
      </c>
      <c r="B356" s="15" t="s">
        <v>294</v>
      </c>
      <c r="C356" s="16"/>
      <c r="D356" s="17">
        <v>46</v>
      </c>
      <c r="E356" s="17">
        <v>46</v>
      </c>
      <c r="F356" s="18">
        <f t="shared" si="5"/>
        <v>0</v>
      </c>
      <c r="G356" s="17">
        <v>39</v>
      </c>
      <c r="H356" s="17">
        <v>39</v>
      </c>
      <c r="I356" s="18">
        <f>H356-G356</f>
        <v>0</v>
      </c>
      <c r="J356" s="17">
        <v>6</v>
      </c>
      <c r="K356" s="17">
        <f>E356-H356-J356</f>
        <v>1</v>
      </c>
    </row>
    <row r="357" spans="1:11" x14ac:dyDescent="0.25">
      <c r="A357" s="9">
        <v>21042</v>
      </c>
      <c r="B357" s="30" t="s">
        <v>293</v>
      </c>
      <c r="C357" s="13" t="s">
        <v>14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77"/>
      <c r="K357" s="11"/>
    </row>
    <row r="358" spans="1:11" x14ac:dyDescent="0.25">
      <c r="A358" s="9"/>
      <c r="B358" s="33"/>
      <c r="C358" t="s">
        <v>17</v>
      </c>
      <c r="D358" s="11">
        <v>1</v>
      </c>
      <c r="E358" s="11">
        <v>1</v>
      </c>
      <c r="F358" s="12">
        <f t="shared" si="5"/>
        <v>0</v>
      </c>
      <c r="G358" s="11"/>
      <c r="H358" s="11"/>
      <c r="I358" s="12"/>
      <c r="J358" s="77"/>
      <c r="K358" s="11"/>
    </row>
    <row r="359" spans="1:11" x14ac:dyDescent="0.25">
      <c r="A359" s="9"/>
      <c r="B359" s="10"/>
      <c r="C359" s="13" t="s">
        <v>292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77"/>
      <c r="K359" s="11"/>
    </row>
    <row r="360" spans="1:11" x14ac:dyDescent="0.25">
      <c r="A360" s="14">
        <v>21042</v>
      </c>
      <c r="B360" s="15" t="s">
        <v>291</v>
      </c>
      <c r="C360" s="16"/>
      <c r="D360" s="17">
        <v>3</v>
      </c>
      <c r="E360" s="17">
        <v>3</v>
      </c>
      <c r="F360" s="18">
        <f t="shared" si="5"/>
        <v>0</v>
      </c>
      <c r="G360" s="17">
        <v>3</v>
      </c>
      <c r="H360" s="17">
        <v>3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9">
        <v>21043</v>
      </c>
      <c r="B361" t="s">
        <v>290</v>
      </c>
      <c r="C361" t="s">
        <v>80</v>
      </c>
      <c r="D361" s="12">
        <v>1</v>
      </c>
      <c r="E361" s="12">
        <v>1</v>
      </c>
      <c r="F361" s="12">
        <f t="shared" si="5"/>
        <v>0</v>
      </c>
      <c r="G361" s="12"/>
      <c r="H361" s="12"/>
      <c r="I361" s="12"/>
      <c r="J361" s="77"/>
      <c r="K361" s="12"/>
    </row>
    <row r="362" spans="1:11" x14ac:dyDescent="0.25">
      <c r="A362" s="14">
        <v>21043</v>
      </c>
      <c r="B362" s="23" t="s">
        <v>289</v>
      </c>
      <c r="C362" s="23"/>
      <c r="D362" s="17">
        <v>1</v>
      </c>
      <c r="E362" s="17">
        <v>1</v>
      </c>
      <c r="F362" s="14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s="28" t="s">
        <v>288</v>
      </c>
      <c r="C363" s="21" t="s">
        <v>6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77"/>
      <c r="K363" s="11"/>
    </row>
    <row r="364" spans="1:11" x14ac:dyDescent="0.25">
      <c r="A364" s="18"/>
      <c r="B364" s="22" t="s">
        <v>287</v>
      </c>
      <c r="C364" s="23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42"/>
      <c r="B365" t="s">
        <v>286</v>
      </c>
      <c r="C365" t="s">
        <v>30</v>
      </c>
      <c r="D365" s="42">
        <v>1</v>
      </c>
      <c r="E365" s="42">
        <v>1</v>
      </c>
      <c r="F365" s="42">
        <f t="shared" si="5"/>
        <v>0</v>
      </c>
      <c r="G365" s="42"/>
      <c r="H365" s="42"/>
      <c r="I365" s="12"/>
      <c r="J365" s="77"/>
      <c r="K365" s="42"/>
    </row>
    <row r="366" spans="1:11" x14ac:dyDescent="0.25">
      <c r="A366" s="18"/>
      <c r="B366" s="22" t="s">
        <v>285</v>
      </c>
      <c r="C366" s="23"/>
      <c r="D366" s="18">
        <v>1</v>
      </c>
      <c r="E366" s="18">
        <v>1</v>
      </c>
      <c r="F366" s="18">
        <f t="shared" si="5"/>
        <v>0</v>
      </c>
      <c r="G366" s="18">
        <v>1</v>
      </c>
      <c r="H366" s="18">
        <v>1</v>
      </c>
      <c r="I366" s="18">
        <f>H366-G366</f>
        <v>0</v>
      </c>
      <c r="J366" s="17">
        <v>0</v>
      </c>
      <c r="K366" s="17">
        <f>E366-H366-J366</f>
        <v>0</v>
      </c>
    </row>
    <row r="367" spans="1:11" x14ac:dyDescent="0.25">
      <c r="A367" s="48"/>
      <c r="B367" s="28" t="s">
        <v>284</v>
      </c>
      <c r="C367" t="s">
        <v>30</v>
      </c>
      <c r="D367" s="49">
        <v>1</v>
      </c>
      <c r="E367" s="49">
        <v>1</v>
      </c>
      <c r="F367" s="50">
        <f t="shared" si="5"/>
        <v>0</v>
      </c>
      <c r="G367" s="49"/>
      <c r="H367" s="49"/>
      <c r="I367" s="12"/>
      <c r="J367" s="77"/>
      <c r="K367" s="49"/>
    </row>
    <row r="368" spans="1:11" x14ac:dyDescent="0.25">
      <c r="A368" s="48"/>
      <c r="B368" s="28"/>
      <c r="C368" s="21" t="s">
        <v>79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77"/>
      <c r="K368" s="11"/>
    </row>
    <row r="369" spans="1:11" x14ac:dyDescent="0.25">
      <c r="A369" s="51"/>
      <c r="B369" s="22" t="s">
        <v>283</v>
      </c>
      <c r="C369" s="23"/>
      <c r="D369" s="17">
        <v>2</v>
      </c>
      <c r="E369" s="17">
        <v>2</v>
      </c>
      <c r="F369" s="18">
        <f t="shared" si="5"/>
        <v>0</v>
      </c>
      <c r="G369" s="17">
        <v>2</v>
      </c>
      <c r="H369" s="17">
        <v>2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48"/>
      <c r="B370" t="s">
        <v>282</v>
      </c>
      <c r="C370" s="21" t="s">
        <v>17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77"/>
      <c r="K370" s="11"/>
    </row>
    <row r="371" spans="1:11" x14ac:dyDescent="0.25">
      <c r="A371" s="51"/>
      <c r="B371" s="22" t="s">
        <v>281</v>
      </c>
      <c r="C371" s="23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9"/>
      <c r="B372" s="33" t="s">
        <v>280</v>
      </c>
      <c r="C372" s="13" t="s">
        <v>5</v>
      </c>
      <c r="D372" s="11">
        <v>1</v>
      </c>
      <c r="E372" s="11">
        <v>1</v>
      </c>
      <c r="F372" s="12">
        <f t="shared" si="5"/>
        <v>0</v>
      </c>
      <c r="G372" s="11"/>
      <c r="H372" s="11"/>
      <c r="I372" s="12"/>
      <c r="J372" s="77"/>
      <c r="K372" s="11"/>
    </row>
    <row r="373" spans="1:11" x14ac:dyDescent="0.25">
      <c r="A373" s="14"/>
      <c r="B373" s="15" t="s">
        <v>279</v>
      </c>
      <c r="C373" s="16"/>
      <c r="D373" s="17">
        <v>1</v>
      </c>
      <c r="E373" s="17">
        <v>1</v>
      </c>
      <c r="F373" s="18">
        <f t="shared" si="5"/>
        <v>0</v>
      </c>
      <c r="G373" s="17">
        <v>1</v>
      </c>
      <c r="H373" s="17">
        <v>1</v>
      </c>
      <c r="I373" s="18">
        <f>H373-G373</f>
        <v>0</v>
      </c>
      <c r="J373" s="17">
        <v>0</v>
      </c>
      <c r="K373" s="17">
        <f>E373-H373-J373</f>
        <v>0</v>
      </c>
    </row>
    <row r="374" spans="1:11" x14ac:dyDescent="0.25">
      <c r="A374" s="19">
        <v>21044</v>
      </c>
      <c r="B374" s="28" t="s">
        <v>278</v>
      </c>
      <c r="C374" t="s">
        <v>277</v>
      </c>
      <c r="D374" s="34">
        <v>1</v>
      </c>
      <c r="E374" s="34">
        <v>1</v>
      </c>
      <c r="F374" s="12">
        <f t="shared" si="5"/>
        <v>0</v>
      </c>
      <c r="G374" s="34"/>
      <c r="H374" s="34"/>
      <c r="I374" s="12"/>
      <c r="J374" s="77"/>
      <c r="K374" s="34"/>
    </row>
    <row r="375" spans="1:11" x14ac:dyDescent="0.25">
      <c r="A375" s="19"/>
      <c r="B375" s="52"/>
      <c r="C375" s="21" t="s">
        <v>9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77"/>
      <c r="K375" s="11"/>
    </row>
    <row r="376" spans="1:11" x14ac:dyDescent="0.25">
      <c r="A376" s="18">
        <v>21044</v>
      </c>
      <c r="B376" s="22" t="s">
        <v>276</v>
      </c>
      <c r="C376" s="23"/>
      <c r="D376" s="17">
        <v>2</v>
      </c>
      <c r="E376" s="17">
        <v>2</v>
      </c>
      <c r="F376" s="18">
        <f t="shared" si="5"/>
        <v>0</v>
      </c>
      <c r="G376" s="17">
        <v>2</v>
      </c>
      <c r="H376" s="17">
        <v>2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19">
        <v>21045</v>
      </c>
      <c r="B377" s="28" t="s">
        <v>275</v>
      </c>
      <c r="C377" t="s">
        <v>17</v>
      </c>
      <c r="D377" s="34">
        <v>1</v>
      </c>
      <c r="E377" s="34">
        <v>1</v>
      </c>
      <c r="F377" s="12">
        <f t="shared" si="5"/>
        <v>0</v>
      </c>
      <c r="G377" s="34"/>
      <c r="H377" s="34"/>
      <c r="I377" s="12"/>
      <c r="J377" s="77"/>
      <c r="K377" s="34"/>
    </row>
    <row r="378" spans="1:11" x14ac:dyDescent="0.25">
      <c r="A378" s="19"/>
      <c r="B378" s="28"/>
      <c r="C378" s="21" t="s">
        <v>87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77"/>
      <c r="K378" s="11"/>
    </row>
    <row r="379" spans="1:11" x14ac:dyDescent="0.25">
      <c r="A379" s="18">
        <v>21045</v>
      </c>
      <c r="B379" s="22" t="s">
        <v>274</v>
      </c>
      <c r="C379" s="23"/>
      <c r="D379" s="17">
        <v>2</v>
      </c>
      <c r="E379" s="17">
        <v>2</v>
      </c>
      <c r="F379" s="18">
        <f t="shared" si="5"/>
        <v>0</v>
      </c>
      <c r="G379" s="17">
        <v>2</v>
      </c>
      <c r="H379" s="17">
        <v>2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19">
        <v>21046</v>
      </c>
      <c r="B380" t="s">
        <v>273</v>
      </c>
      <c r="C380" t="s">
        <v>17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77"/>
      <c r="K380" s="11"/>
    </row>
    <row r="381" spans="1:11" x14ac:dyDescent="0.25">
      <c r="A381" s="18">
        <v>21046</v>
      </c>
      <c r="B381" s="22" t="s">
        <v>272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38"/>
      <c r="B382" t="s">
        <v>271</v>
      </c>
      <c r="C382" t="s">
        <v>17</v>
      </c>
      <c r="D382" s="11">
        <v>1</v>
      </c>
      <c r="E382" s="11">
        <v>1</v>
      </c>
      <c r="F382" s="11">
        <f t="shared" si="5"/>
        <v>0</v>
      </c>
      <c r="G382" s="11"/>
      <c r="H382" s="11"/>
      <c r="I382" s="11"/>
      <c r="J382" s="77"/>
      <c r="K382" s="11"/>
    </row>
    <row r="383" spans="1:11" x14ac:dyDescent="0.25">
      <c r="A383" s="18"/>
      <c r="B383" s="22" t="s">
        <v>270</v>
      </c>
      <c r="C383" s="23"/>
      <c r="D383" s="17">
        <v>1</v>
      </c>
      <c r="E383" s="17">
        <v>1</v>
      </c>
      <c r="F383" s="17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53"/>
      <c r="B384" s="28" t="s">
        <v>269</v>
      </c>
      <c r="C384" s="21" t="s">
        <v>43</v>
      </c>
      <c r="D384" s="11">
        <v>1</v>
      </c>
      <c r="E384" s="11">
        <v>1</v>
      </c>
      <c r="F384" s="12">
        <f t="shared" si="5"/>
        <v>0</v>
      </c>
      <c r="G384" s="11"/>
      <c r="H384" s="11"/>
      <c r="I384" s="12"/>
      <c r="J384" s="77"/>
      <c r="K384" s="11"/>
    </row>
    <row r="385" spans="1:11" x14ac:dyDescent="0.25">
      <c r="A385" s="54"/>
      <c r="B385" s="43" t="s">
        <v>268</v>
      </c>
      <c r="C385" s="44"/>
      <c r="D385" s="17">
        <v>1</v>
      </c>
      <c r="E385" s="17">
        <v>1</v>
      </c>
      <c r="F385" s="18">
        <f t="shared" si="5"/>
        <v>0</v>
      </c>
      <c r="G385" s="17">
        <v>1</v>
      </c>
      <c r="H385" s="17">
        <v>1</v>
      </c>
      <c r="I385" s="18">
        <f>H385-G385</f>
        <v>0</v>
      </c>
      <c r="J385" s="17">
        <v>0</v>
      </c>
      <c r="K385" s="17">
        <f>E385-H385-J385</f>
        <v>0</v>
      </c>
    </row>
    <row r="386" spans="1:11" x14ac:dyDescent="0.25">
      <c r="A386" s="9">
        <v>21047</v>
      </c>
      <c r="B386" s="30" t="s">
        <v>267</v>
      </c>
      <c r="C386" s="13" t="s">
        <v>27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77"/>
      <c r="K386" s="11"/>
    </row>
    <row r="387" spans="1:11" x14ac:dyDescent="0.25">
      <c r="A387" s="9"/>
      <c r="B387" s="30"/>
      <c r="C387" t="s">
        <v>18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77"/>
      <c r="K387" s="11"/>
    </row>
    <row r="388" spans="1:11" x14ac:dyDescent="0.25">
      <c r="A388" s="9"/>
      <c r="B388" s="32"/>
      <c r="C388" s="13" t="s">
        <v>17</v>
      </c>
      <c r="D388" s="11">
        <v>9</v>
      </c>
      <c r="E388" s="11">
        <v>9</v>
      </c>
      <c r="F388" s="12">
        <f t="shared" si="5"/>
        <v>0</v>
      </c>
      <c r="G388" s="11"/>
      <c r="H388" s="11"/>
      <c r="I388" s="12"/>
      <c r="J388" s="77"/>
      <c r="K388" s="11"/>
    </row>
    <row r="389" spans="1:11" x14ac:dyDescent="0.25">
      <c r="A389" s="9"/>
      <c r="B389" s="32"/>
      <c r="C389" s="13" t="s">
        <v>266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77"/>
      <c r="K389" s="11"/>
    </row>
    <row r="390" spans="1:11" x14ac:dyDescent="0.25">
      <c r="A390" s="9"/>
      <c r="B390" s="10"/>
      <c r="C390" t="s">
        <v>265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77"/>
      <c r="K390" s="11"/>
    </row>
    <row r="391" spans="1:11" x14ac:dyDescent="0.25">
      <c r="A391" s="9"/>
      <c r="B391" s="10"/>
      <c r="C391" s="21" t="s">
        <v>264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77"/>
      <c r="K391" s="11"/>
    </row>
    <row r="392" spans="1:11" x14ac:dyDescent="0.25">
      <c r="A392" s="9"/>
      <c r="B392" s="37"/>
      <c r="C392" t="s">
        <v>263</v>
      </c>
      <c r="D392" s="11">
        <v>1</v>
      </c>
      <c r="E392" s="11">
        <v>1</v>
      </c>
      <c r="F392" s="12">
        <f t="shared" si="5"/>
        <v>0</v>
      </c>
      <c r="G392" s="11"/>
      <c r="H392" s="11"/>
      <c r="I392" s="12"/>
      <c r="J392" s="77"/>
      <c r="K392" s="11"/>
    </row>
    <row r="393" spans="1:11" x14ac:dyDescent="0.25">
      <c r="A393" s="14">
        <v>21047</v>
      </c>
      <c r="B393" s="15" t="s">
        <v>262</v>
      </c>
      <c r="C393" s="16"/>
      <c r="D393" s="17">
        <v>16</v>
      </c>
      <c r="E393" s="17">
        <v>16</v>
      </c>
      <c r="F393" s="18">
        <f t="shared" si="5"/>
        <v>0</v>
      </c>
      <c r="G393" s="17">
        <v>14</v>
      </c>
      <c r="H393" s="17">
        <v>14</v>
      </c>
      <c r="I393" s="18">
        <f>H393-G393</f>
        <v>0</v>
      </c>
      <c r="J393" s="17">
        <v>2</v>
      </c>
      <c r="K393" s="17">
        <f>E393-H393-J393</f>
        <v>0</v>
      </c>
    </row>
    <row r="394" spans="1:11" x14ac:dyDescent="0.25">
      <c r="A394" s="19">
        <v>21048</v>
      </c>
      <c r="B394" s="28" t="s">
        <v>261</v>
      </c>
      <c r="C394" s="21" t="s">
        <v>17</v>
      </c>
      <c r="D394" s="11">
        <v>1</v>
      </c>
      <c r="E394" s="11">
        <v>1</v>
      </c>
      <c r="F394" s="12">
        <f t="shared" ref="F394:F459" si="6">E394-D394</f>
        <v>0</v>
      </c>
      <c r="G394" s="11"/>
      <c r="H394" s="11"/>
      <c r="I394" s="12"/>
      <c r="J394" s="77"/>
      <c r="K394" s="11"/>
    </row>
    <row r="395" spans="1:11" x14ac:dyDescent="0.25">
      <c r="A395" s="19"/>
      <c r="B395" s="28"/>
      <c r="C395" t="s">
        <v>260</v>
      </c>
      <c r="D395" s="11">
        <v>2</v>
      </c>
      <c r="E395" s="11">
        <v>2</v>
      </c>
      <c r="F395" s="12">
        <f t="shared" si="6"/>
        <v>0</v>
      </c>
      <c r="G395" s="11"/>
      <c r="H395" s="11"/>
      <c r="I395" s="12"/>
      <c r="J395" s="77"/>
      <c r="K395" s="11"/>
    </row>
    <row r="396" spans="1:11" x14ac:dyDescent="0.25">
      <c r="A396" s="18">
        <v>21048</v>
      </c>
      <c r="B396" s="22" t="s">
        <v>259</v>
      </c>
      <c r="C396" s="23"/>
      <c r="D396" s="17">
        <v>3</v>
      </c>
      <c r="E396" s="17">
        <v>3</v>
      </c>
      <c r="F396" s="18">
        <f t="shared" si="6"/>
        <v>0</v>
      </c>
      <c r="G396" s="17">
        <v>3</v>
      </c>
      <c r="H396" s="17">
        <v>3</v>
      </c>
      <c r="I396" s="18">
        <f>H396-G396</f>
        <v>0</v>
      </c>
      <c r="J396" s="17">
        <v>0</v>
      </c>
      <c r="K396" s="17">
        <f>E396-H396-J396</f>
        <v>0</v>
      </c>
    </row>
    <row r="397" spans="1:11" x14ac:dyDescent="0.25">
      <c r="A397" s="9">
        <v>21050</v>
      </c>
      <c r="B397" s="21" t="s">
        <v>258</v>
      </c>
      <c r="C397" t="s">
        <v>257</v>
      </c>
      <c r="D397" s="34">
        <v>1</v>
      </c>
      <c r="E397" s="34">
        <v>1</v>
      </c>
      <c r="F397" s="55">
        <f t="shared" si="6"/>
        <v>0</v>
      </c>
      <c r="G397" s="34"/>
      <c r="H397" s="34"/>
      <c r="I397" s="55"/>
      <c r="J397" s="77"/>
      <c r="K397" s="34"/>
    </row>
    <row r="398" spans="1:11" x14ac:dyDescent="0.25">
      <c r="A398" s="9"/>
      <c r="B398" s="21"/>
      <c r="C398" t="s">
        <v>89</v>
      </c>
      <c r="D398" s="34">
        <v>1</v>
      </c>
      <c r="E398" s="34">
        <v>1</v>
      </c>
      <c r="F398" s="56">
        <f t="shared" si="6"/>
        <v>0</v>
      </c>
      <c r="G398" s="34"/>
      <c r="H398" s="34"/>
      <c r="I398" s="56"/>
      <c r="J398" s="77"/>
      <c r="K398" s="34"/>
    </row>
    <row r="399" spans="1:11" x14ac:dyDescent="0.25">
      <c r="A399" s="9"/>
      <c r="B399" s="20"/>
      <c r="C399" s="35" t="s">
        <v>17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77"/>
      <c r="K399" s="11"/>
    </row>
    <row r="400" spans="1:11" x14ac:dyDescent="0.25">
      <c r="A400" s="9"/>
      <c r="B400" s="21"/>
      <c r="C400" s="35" t="s">
        <v>168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77"/>
      <c r="K400" s="11"/>
    </row>
    <row r="401" spans="1:11" x14ac:dyDescent="0.25">
      <c r="A401" s="14">
        <v>21050</v>
      </c>
      <c r="B401" s="22" t="s">
        <v>256</v>
      </c>
      <c r="C401" s="23"/>
      <c r="D401" s="17">
        <v>5</v>
      </c>
      <c r="E401" s="17">
        <v>5</v>
      </c>
      <c r="F401" s="18">
        <f t="shared" si="6"/>
        <v>0</v>
      </c>
      <c r="G401" s="17">
        <v>5</v>
      </c>
      <c r="H401" s="17">
        <v>5</v>
      </c>
      <c r="I401" s="18">
        <f>H401-G401</f>
        <v>0</v>
      </c>
      <c r="J401" s="17">
        <v>0</v>
      </c>
      <c r="K401" s="17">
        <f>E401-H401-J401</f>
        <v>0</v>
      </c>
    </row>
    <row r="402" spans="1:11" x14ac:dyDescent="0.25">
      <c r="A402" s="9">
        <v>21051</v>
      </c>
      <c r="B402" s="30" t="s">
        <v>255</v>
      </c>
      <c r="C402" s="13" t="s">
        <v>75</v>
      </c>
      <c r="D402" s="11">
        <v>3</v>
      </c>
      <c r="E402" s="11">
        <v>3</v>
      </c>
      <c r="F402" s="12">
        <f t="shared" si="6"/>
        <v>0</v>
      </c>
      <c r="G402" s="11"/>
      <c r="H402" s="11"/>
      <c r="I402" s="12"/>
      <c r="J402" s="77"/>
      <c r="K402" s="11"/>
    </row>
    <row r="403" spans="1:11" x14ac:dyDescent="0.25">
      <c r="A403" s="9"/>
      <c r="B403" s="32"/>
      <c r="C403" s="13" t="s">
        <v>17</v>
      </c>
      <c r="D403" s="11">
        <v>37</v>
      </c>
      <c r="E403" s="11">
        <v>37</v>
      </c>
      <c r="F403" s="12">
        <f t="shared" si="6"/>
        <v>0</v>
      </c>
      <c r="G403" s="11"/>
      <c r="H403" s="11"/>
      <c r="I403" s="12"/>
      <c r="J403" s="77"/>
      <c r="K403" s="11"/>
    </row>
    <row r="404" spans="1:11" x14ac:dyDescent="0.25">
      <c r="A404" s="9"/>
      <c r="B404" s="32"/>
      <c r="C404" s="20" t="s">
        <v>254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77"/>
      <c r="K404" s="11"/>
    </row>
    <row r="405" spans="1:11" x14ac:dyDescent="0.25">
      <c r="A405" s="9"/>
      <c r="B405" s="32"/>
      <c r="C405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77"/>
      <c r="K405" s="11"/>
    </row>
    <row r="406" spans="1:11" x14ac:dyDescent="0.25">
      <c r="A406" s="9"/>
      <c r="B406" s="32"/>
      <c r="C406" s="13" t="s">
        <v>30</v>
      </c>
      <c r="D406" s="11">
        <v>36</v>
      </c>
      <c r="E406" s="11">
        <v>36</v>
      </c>
      <c r="F406" s="12">
        <f t="shared" si="6"/>
        <v>0</v>
      </c>
      <c r="G406" s="11"/>
      <c r="H406" s="11"/>
      <c r="I406" s="12"/>
      <c r="J406" s="77"/>
      <c r="K406" s="11"/>
    </row>
    <row r="407" spans="1:11" x14ac:dyDescent="0.25">
      <c r="A407" s="9"/>
      <c r="B407" s="32"/>
      <c r="C407" s="20" t="s">
        <v>252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77"/>
      <c r="K407" s="11"/>
    </row>
    <row r="408" spans="1:11" x14ac:dyDescent="0.2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77"/>
      <c r="K408" s="11"/>
    </row>
    <row r="409" spans="1:11" x14ac:dyDescent="0.25">
      <c r="A409" s="9"/>
      <c r="B409" s="32"/>
      <c r="C409" s="21" t="s">
        <v>378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77"/>
      <c r="K409" s="11"/>
    </row>
    <row r="410" spans="1:11" x14ac:dyDescent="0.25">
      <c r="A410" s="9"/>
      <c r="B410" s="32"/>
      <c r="C410" s="13" t="s">
        <v>250</v>
      </c>
      <c r="D410" s="11">
        <v>2</v>
      </c>
      <c r="E410" s="11">
        <v>2</v>
      </c>
      <c r="F410" s="12">
        <f t="shared" si="6"/>
        <v>0</v>
      </c>
      <c r="G410" s="11"/>
      <c r="H410" s="11"/>
      <c r="I410" s="12"/>
      <c r="J410" s="77"/>
      <c r="K410" s="11"/>
    </row>
    <row r="411" spans="1:11" x14ac:dyDescent="0.25">
      <c r="A411" s="9"/>
      <c r="B411" s="32"/>
      <c r="C411" s="13" t="s">
        <v>102</v>
      </c>
      <c r="D411" s="11">
        <v>2</v>
      </c>
      <c r="E411" s="11">
        <v>2</v>
      </c>
      <c r="F411" s="12">
        <f t="shared" si="6"/>
        <v>0</v>
      </c>
      <c r="G411" s="11"/>
      <c r="H411" s="11"/>
      <c r="I411" s="12"/>
      <c r="J411" s="77"/>
      <c r="K411" s="11"/>
    </row>
    <row r="412" spans="1:11" x14ac:dyDescent="0.25">
      <c r="A412" s="9"/>
      <c r="B412" s="32"/>
      <c r="C412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77"/>
      <c r="K412" s="11"/>
    </row>
    <row r="413" spans="1:11" x14ac:dyDescent="0.25">
      <c r="A413" s="9"/>
      <c r="B413" s="32"/>
      <c r="C413" s="13" t="s">
        <v>479</v>
      </c>
      <c r="D413" s="11">
        <v>1</v>
      </c>
      <c r="E413" s="11">
        <v>1</v>
      </c>
      <c r="F413" s="12">
        <f t="shared" si="6"/>
        <v>0</v>
      </c>
      <c r="G413" s="11"/>
      <c r="H413" s="11"/>
      <c r="I413" s="12"/>
      <c r="J413" s="77"/>
      <c r="K413" s="11"/>
    </row>
    <row r="414" spans="1:11" x14ac:dyDescent="0.25">
      <c r="A414" s="9"/>
      <c r="B414" s="32"/>
      <c r="C414" s="13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77"/>
      <c r="K414" s="11"/>
    </row>
    <row r="415" spans="1:11" x14ac:dyDescent="0.25">
      <c r="A415" s="9"/>
      <c r="B415" s="32"/>
      <c r="C415" s="20" t="s">
        <v>126</v>
      </c>
      <c r="D415" s="11">
        <v>8</v>
      </c>
      <c r="E415" s="11">
        <v>8</v>
      </c>
      <c r="F415" s="12">
        <f t="shared" si="6"/>
        <v>0</v>
      </c>
      <c r="G415" s="11"/>
      <c r="H415" s="11"/>
      <c r="I415" s="12"/>
      <c r="J415" s="77"/>
      <c r="K415" s="11"/>
    </row>
    <row r="416" spans="1:11" x14ac:dyDescent="0.25">
      <c r="A416" s="9"/>
      <c r="B416" s="32"/>
      <c r="C416" t="s">
        <v>247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77"/>
      <c r="K416" s="11"/>
    </row>
    <row r="417" spans="1:11" x14ac:dyDescent="0.25">
      <c r="A417" s="9"/>
      <c r="B417" s="32"/>
      <c r="C417" s="20" t="s">
        <v>246</v>
      </c>
      <c r="D417" s="11">
        <v>2</v>
      </c>
      <c r="E417" s="11">
        <v>2</v>
      </c>
      <c r="F417" s="12">
        <f t="shared" si="6"/>
        <v>0</v>
      </c>
      <c r="G417" s="11"/>
      <c r="H417" s="11"/>
      <c r="I417" s="12"/>
      <c r="J417" s="77"/>
      <c r="K417" s="11"/>
    </row>
    <row r="418" spans="1:11" x14ac:dyDescent="0.25">
      <c r="A418" s="9"/>
      <c r="B418" s="32"/>
      <c r="C418" s="21" t="s">
        <v>245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77"/>
      <c r="K418" s="11"/>
    </row>
    <row r="419" spans="1:11" x14ac:dyDescent="0.25">
      <c r="A419" s="9"/>
      <c r="B419" s="32"/>
      <c r="C419" s="13" t="s">
        <v>79</v>
      </c>
      <c r="D419" s="11">
        <v>16</v>
      </c>
      <c r="E419" s="11">
        <v>16</v>
      </c>
      <c r="F419" s="12">
        <f t="shared" si="6"/>
        <v>0</v>
      </c>
      <c r="G419" s="11"/>
      <c r="H419" s="11"/>
      <c r="I419" s="12"/>
      <c r="J419" s="77"/>
      <c r="K419" s="11"/>
    </row>
    <row r="420" spans="1:11" x14ac:dyDescent="0.25">
      <c r="A420" s="9"/>
      <c r="B420" s="32"/>
      <c r="C420" s="13" t="s">
        <v>244</v>
      </c>
      <c r="D420" s="11">
        <v>3</v>
      </c>
      <c r="E420" s="11">
        <v>3</v>
      </c>
      <c r="F420" s="12">
        <f t="shared" si="6"/>
        <v>0</v>
      </c>
      <c r="G420" s="11"/>
      <c r="H420" s="11"/>
      <c r="I420" s="12"/>
      <c r="J420" s="77"/>
      <c r="K420" s="11"/>
    </row>
    <row r="421" spans="1:11" x14ac:dyDescent="0.25">
      <c r="A421" s="9"/>
      <c r="B421" s="32"/>
      <c r="C421" s="21" t="s">
        <v>203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77"/>
      <c r="K421" s="11"/>
    </row>
    <row r="422" spans="1:11" x14ac:dyDescent="0.25">
      <c r="A422" s="9"/>
      <c r="B422" s="32"/>
      <c r="C422" s="13" t="s">
        <v>43</v>
      </c>
      <c r="D422" s="11">
        <v>2</v>
      </c>
      <c r="E422" s="11">
        <v>2</v>
      </c>
      <c r="F422" s="12">
        <f t="shared" si="6"/>
        <v>0</v>
      </c>
      <c r="G422" s="11"/>
      <c r="H422" s="11"/>
      <c r="I422" s="12"/>
      <c r="J422" s="77"/>
      <c r="K422" s="11"/>
    </row>
    <row r="423" spans="1:11" x14ac:dyDescent="0.25">
      <c r="A423" s="9"/>
      <c r="B423" s="10"/>
      <c r="C423" s="21" t="s">
        <v>292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77"/>
      <c r="K423" s="11"/>
    </row>
    <row r="424" spans="1:11" x14ac:dyDescent="0.25">
      <c r="A424" s="14">
        <v>21051</v>
      </c>
      <c r="B424" s="15" t="s">
        <v>243</v>
      </c>
      <c r="C424" s="16"/>
      <c r="D424" s="17">
        <v>124</v>
      </c>
      <c r="E424" s="17">
        <v>124</v>
      </c>
      <c r="F424" s="18">
        <f t="shared" si="6"/>
        <v>0</v>
      </c>
      <c r="G424" s="17">
        <v>108</v>
      </c>
      <c r="H424" s="17">
        <v>108</v>
      </c>
      <c r="I424" s="18">
        <f>H424-G424</f>
        <v>0</v>
      </c>
      <c r="J424" s="17">
        <v>15</v>
      </c>
      <c r="K424" s="17">
        <f>E424-H424-J424</f>
        <v>1</v>
      </c>
    </row>
    <row r="425" spans="1:11" x14ac:dyDescent="0.25">
      <c r="A425" s="9"/>
      <c r="B425" s="33" t="s">
        <v>242</v>
      </c>
      <c r="C425" s="13" t="s">
        <v>43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77"/>
      <c r="K425" s="11"/>
    </row>
    <row r="426" spans="1:11" x14ac:dyDescent="0.25">
      <c r="A426" s="14"/>
      <c r="B426" s="15" t="s">
        <v>241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3" t="s">
        <v>240</v>
      </c>
      <c r="C427" s="13" t="s">
        <v>6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77"/>
      <c r="K427" s="11"/>
    </row>
    <row r="428" spans="1:11" x14ac:dyDescent="0.25">
      <c r="A428" s="14"/>
      <c r="B428" s="15" t="s">
        <v>239</v>
      </c>
      <c r="C428" s="16"/>
      <c r="D428" s="17">
        <v>1</v>
      </c>
      <c r="E428" s="17">
        <v>1</v>
      </c>
      <c r="F428" s="18">
        <f t="shared" si="6"/>
        <v>0</v>
      </c>
      <c r="G428" s="17">
        <v>1</v>
      </c>
      <c r="H428" s="17">
        <v>1</v>
      </c>
      <c r="I428" s="18">
        <f>H428-G428</f>
        <v>0</v>
      </c>
      <c r="J428" s="17">
        <v>0</v>
      </c>
      <c r="K428" s="17">
        <f>E428-H428-J428</f>
        <v>0</v>
      </c>
    </row>
    <row r="429" spans="1:11" x14ac:dyDescent="0.25">
      <c r="A429" s="9"/>
      <c r="B429" s="30" t="s">
        <v>238</v>
      </c>
      <c r="C429" s="13" t="s">
        <v>87</v>
      </c>
      <c r="D429" s="11">
        <v>1</v>
      </c>
      <c r="E429" s="11">
        <v>1</v>
      </c>
      <c r="F429" s="12">
        <f t="shared" si="6"/>
        <v>0</v>
      </c>
      <c r="G429" s="11"/>
      <c r="H429" s="11"/>
      <c r="I429" s="12"/>
      <c r="J429" s="77"/>
      <c r="K429" s="11"/>
    </row>
    <row r="430" spans="1:11" x14ac:dyDescent="0.25">
      <c r="A430" s="9"/>
      <c r="B430" s="10"/>
      <c r="C430" s="13" t="s">
        <v>43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77"/>
      <c r="K430" s="11"/>
    </row>
    <row r="431" spans="1:11" x14ac:dyDescent="0.25">
      <c r="A431" s="14"/>
      <c r="B431" s="15" t="s">
        <v>237</v>
      </c>
      <c r="C431" s="16"/>
      <c r="D431" s="17">
        <v>2</v>
      </c>
      <c r="E431" s="17">
        <v>2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2</v>
      </c>
      <c r="K431" s="17">
        <f>E431-H431-J431</f>
        <v>0</v>
      </c>
    </row>
    <row r="432" spans="1:11" x14ac:dyDescent="0.25">
      <c r="A432" s="9"/>
      <c r="B432" s="37" t="s">
        <v>487</v>
      </c>
      <c r="C432" s="13" t="s">
        <v>43</v>
      </c>
      <c r="D432" s="11">
        <v>1</v>
      </c>
      <c r="E432" s="11">
        <v>1</v>
      </c>
      <c r="F432" s="12">
        <f t="shared" si="6"/>
        <v>0</v>
      </c>
      <c r="G432" s="11"/>
      <c r="H432" s="11"/>
      <c r="I432" s="12"/>
      <c r="J432" s="77"/>
      <c r="K432" s="11"/>
    </row>
    <row r="433" spans="1:11" x14ac:dyDescent="0.25">
      <c r="A433" s="14"/>
      <c r="B433" s="15" t="s">
        <v>488</v>
      </c>
      <c r="C433" s="16"/>
      <c r="D433" s="17">
        <v>1</v>
      </c>
      <c r="E433" s="17">
        <v>1</v>
      </c>
      <c r="F433" s="18">
        <f t="shared" si="6"/>
        <v>0</v>
      </c>
      <c r="G433" s="17">
        <v>0</v>
      </c>
      <c r="H433" s="17">
        <v>0</v>
      </c>
      <c r="I433" s="18">
        <f>H433-G433</f>
        <v>0</v>
      </c>
      <c r="J433" s="17">
        <v>0</v>
      </c>
      <c r="K433" s="17">
        <f>E433-H433-J433</f>
        <v>1</v>
      </c>
    </row>
    <row r="434" spans="1:11" x14ac:dyDescent="0.25">
      <c r="A434" s="9">
        <v>21052</v>
      </c>
      <c r="B434" s="30" t="s">
        <v>236</v>
      </c>
      <c r="C434" t="s">
        <v>18</v>
      </c>
      <c r="D434" s="34">
        <v>3</v>
      </c>
      <c r="E434" s="34">
        <v>3</v>
      </c>
      <c r="F434" s="12">
        <f t="shared" si="6"/>
        <v>0</v>
      </c>
      <c r="G434" s="34"/>
      <c r="H434" s="34"/>
      <c r="I434" s="12"/>
      <c r="J434" s="77"/>
      <c r="K434" s="34"/>
    </row>
    <row r="435" spans="1:11" x14ac:dyDescent="0.25">
      <c r="A435" s="9"/>
      <c r="B435" s="32"/>
      <c r="C435" s="13" t="s">
        <v>14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77"/>
      <c r="K435" s="11"/>
    </row>
    <row r="436" spans="1:11" x14ac:dyDescent="0.25">
      <c r="A436" s="9"/>
      <c r="B436" s="10"/>
      <c r="C436" s="21" t="s">
        <v>17</v>
      </c>
      <c r="D436" s="11">
        <v>5</v>
      </c>
      <c r="E436" s="11">
        <v>5</v>
      </c>
      <c r="F436" s="12">
        <f t="shared" si="6"/>
        <v>0</v>
      </c>
      <c r="G436" s="11"/>
      <c r="H436" s="11"/>
      <c r="I436" s="12"/>
      <c r="J436" s="77"/>
      <c r="K436" s="11"/>
    </row>
    <row r="437" spans="1:11" x14ac:dyDescent="0.25">
      <c r="A437" s="9"/>
      <c r="B437" s="10"/>
      <c r="C437" t="s">
        <v>46</v>
      </c>
      <c r="D437" s="11">
        <v>1</v>
      </c>
      <c r="E437" s="11">
        <v>1</v>
      </c>
      <c r="F437" s="12">
        <f t="shared" si="6"/>
        <v>0</v>
      </c>
      <c r="G437" s="11"/>
      <c r="H437" s="11"/>
      <c r="I437" s="12"/>
      <c r="J437" s="77"/>
      <c r="K437" s="11"/>
    </row>
    <row r="438" spans="1:11" x14ac:dyDescent="0.25">
      <c r="A438" s="9"/>
      <c r="B438" s="10"/>
      <c r="C438" s="13" t="s">
        <v>180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77"/>
      <c r="K438" s="11"/>
    </row>
    <row r="439" spans="1:11" x14ac:dyDescent="0.25">
      <c r="A439" s="14">
        <v>21052</v>
      </c>
      <c r="B439" s="15" t="s">
        <v>235</v>
      </c>
      <c r="C439" s="16"/>
      <c r="D439" s="17">
        <v>11</v>
      </c>
      <c r="E439" s="17">
        <v>11</v>
      </c>
      <c r="F439" s="18">
        <f t="shared" si="6"/>
        <v>0</v>
      </c>
      <c r="G439" s="17">
        <v>10</v>
      </c>
      <c r="H439" s="17">
        <v>10</v>
      </c>
      <c r="I439" s="18">
        <f>H439-G439</f>
        <v>0</v>
      </c>
      <c r="J439" s="17">
        <v>1</v>
      </c>
      <c r="K439" s="17">
        <f>E439-H439-J439</f>
        <v>0</v>
      </c>
    </row>
    <row r="440" spans="1:11" x14ac:dyDescent="0.25">
      <c r="A440" s="9">
        <v>21053</v>
      </c>
      <c r="B440" s="28" t="s">
        <v>234</v>
      </c>
      <c r="C440" t="s">
        <v>233</v>
      </c>
      <c r="D440" s="34">
        <v>1</v>
      </c>
      <c r="E440" s="34">
        <v>1</v>
      </c>
      <c r="F440" s="57">
        <f t="shared" si="6"/>
        <v>0</v>
      </c>
      <c r="G440" s="34"/>
      <c r="H440" s="34"/>
      <c r="I440" s="12"/>
      <c r="J440" s="77"/>
      <c r="K440" s="34"/>
    </row>
    <row r="441" spans="1:11" x14ac:dyDescent="0.25">
      <c r="A441" s="9"/>
      <c r="B441" s="28"/>
      <c r="C441" t="s">
        <v>62</v>
      </c>
      <c r="D441" s="34">
        <v>1</v>
      </c>
      <c r="E441" s="34">
        <v>1</v>
      </c>
      <c r="F441" s="57">
        <f t="shared" si="6"/>
        <v>0</v>
      </c>
      <c r="G441" s="34"/>
      <c r="H441" s="34"/>
      <c r="I441" s="12"/>
      <c r="J441" s="77"/>
      <c r="K441" s="34"/>
    </row>
    <row r="442" spans="1:11" x14ac:dyDescent="0.25">
      <c r="A442" s="9"/>
      <c r="B442" s="28"/>
      <c r="C442" s="21" t="s">
        <v>17</v>
      </c>
      <c r="D442" s="11">
        <v>16</v>
      </c>
      <c r="E442" s="11">
        <v>16</v>
      </c>
      <c r="F442" s="12">
        <f t="shared" si="6"/>
        <v>0</v>
      </c>
      <c r="G442" s="11"/>
      <c r="H442" s="11"/>
      <c r="I442" s="12"/>
      <c r="J442" s="77"/>
      <c r="K442" s="11"/>
    </row>
    <row r="443" spans="1:11" x14ac:dyDescent="0.25">
      <c r="A443" s="14">
        <v>21053</v>
      </c>
      <c r="B443" s="43" t="s">
        <v>232</v>
      </c>
      <c r="C443" s="44"/>
      <c r="D443" s="17">
        <v>18</v>
      </c>
      <c r="E443" s="17">
        <v>18</v>
      </c>
      <c r="F443" s="18">
        <f t="shared" si="6"/>
        <v>0</v>
      </c>
      <c r="G443" s="17">
        <v>11</v>
      </c>
      <c r="H443" s="17">
        <v>11</v>
      </c>
      <c r="I443" s="18">
        <f>H443-G443</f>
        <v>0</v>
      </c>
      <c r="J443" s="17">
        <v>7</v>
      </c>
      <c r="K443" s="17">
        <f>E443-H443-J443</f>
        <v>0</v>
      </c>
    </row>
    <row r="444" spans="1:11" x14ac:dyDescent="0.25">
      <c r="A444" s="48"/>
      <c r="B444" t="s">
        <v>231</v>
      </c>
      <c r="C444" t="s">
        <v>43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77"/>
      <c r="K444" s="48"/>
    </row>
    <row r="445" spans="1:11" x14ac:dyDescent="0.25">
      <c r="A445" s="51"/>
      <c r="B445" s="22" t="s">
        <v>230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17">
        <v>0</v>
      </c>
      <c r="K445" s="17">
        <f>E445-H445-J445</f>
        <v>0</v>
      </c>
    </row>
    <row r="446" spans="1:11" x14ac:dyDescent="0.25">
      <c r="A446" s="48"/>
      <c r="B446" t="s">
        <v>229</v>
      </c>
      <c r="C446" t="s">
        <v>120</v>
      </c>
      <c r="D446" s="48">
        <v>1</v>
      </c>
      <c r="E446" s="48">
        <v>1</v>
      </c>
      <c r="F446" s="48">
        <f t="shared" si="6"/>
        <v>0</v>
      </c>
      <c r="G446" s="48"/>
      <c r="H446" s="48"/>
      <c r="I446" s="12"/>
      <c r="J446" s="77"/>
      <c r="K446" s="48"/>
    </row>
    <row r="447" spans="1:11" x14ac:dyDescent="0.25">
      <c r="A447" s="51"/>
      <c r="B447" s="22" t="s">
        <v>228</v>
      </c>
      <c r="C447" s="23"/>
      <c r="D447" s="51">
        <v>1</v>
      </c>
      <c r="E447" s="51">
        <v>1</v>
      </c>
      <c r="F447" s="51">
        <f t="shared" si="6"/>
        <v>0</v>
      </c>
      <c r="G447" s="51">
        <v>1</v>
      </c>
      <c r="H447" s="51">
        <v>1</v>
      </c>
      <c r="I447" s="18">
        <f>H447-G447</f>
        <v>0</v>
      </c>
      <c r="J447" s="17">
        <v>0</v>
      </c>
      <c r="K447" s="17">
        <f>E447-H447-J447</f>
        <v>0</v>
      </c>
    </row>
    <row r="448" spans="1:11" x14ac:dyDescent="0.25">
      <c r="A448" s="9">
        <v>21054</v>
      </c>
      <c r="B448" s="30" t="s">
        <v>227</v>
      </c>
      <c r="C448" s="13" t="s">
        <v>17</v>
      </c>
      <c r="D448" s="11">
        <v>9</v>
      </c>
      <c r="E448" s="11">
        <v>9</v>
      </c>
      <c r="F448" s="12">
        <f t="shared" si="6"/>
        <v>0</v>
      </c>
      <c r="G448" s="11"/>
      <c r="H448" s="11"/>
      <c r="I448" s="12"/>
      <c r="J448" s="77"/>
      <c r="K448" s="11"/>
    </row>
    <row r="449" spans="1:11" x14ac:dyDescent="0.25">
      <c r="A449" s="9"/>
      <c r="B449" s="30"/>
      <c r="C449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77"/>
      <c r="K449" s="11"/>
    </row>
    <row r="450" spans="1:11" x14ac:dyDescent="0.25">
      <c r="A450" s="9"/>
      <c r="B450" s="30"/>
      <c r="C450" t="s">
        <v>30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77"/>
      <c r="K450" s="11"/>
    </row>
    <row r="451" spans="1:11" x14ac:dyDescent="0.25">
      <c r="A451" s="9"/>
      <c r="B451" s="36"/>
      <c r="C451" s="21" t="s">
        <v>225</v>
      </c>
      <c r="D451" s="11">
        <v>1</v>
      </c>
      <c r="E451" s="11">
        <v>1</v>
      </c>
      <c r="F451" s="12">
        <f t="shared" si="6"/>
        <v>0</v>
      </c>
      <c r="G451" s="11"/>
      <c r="H451" s="11"/>
      <c r="I451" s="12"/>
      <c r="J451" s="77"/>
      <c r="K451" s="11"/>
    </row>
    <row r="452" spans="1:11" x14ac:dyDescent="0.25">
      <c r="A452" s="9"/>
      <c r="B452" s="10"/>
      <c r="C452" s="13" t="s">
        <v>79</v>
      </c>
      <c r="D452" s="11">
        <v>2</v>
      </c>
      <c r="E452" s="11">
        <v>2</v>
      </c>
      <c r="F452" s="12">
        <f t="shared" si="6"/>
        <v>0</v>
      </c>
      <c r="G452" s="11"/>
      <c r="H452" s="11"/>
      <c r="I452" s="12"/>
      <c r="J452" s="77"/>
      <c r="K452" s="11"/>
    </row>
    <row r="453" spans="1:11" x14ac:dyDescent="0.25">
      <c r="A453" s="14">
        <v>21054</v>
      </c>
      <c r="B453" s="15" t="s">
        <v>224</v>
      </c>
      <c r="C453" s="16"/>
      <c r="D453" s="17">
        <v>15</v>
      </c>
      <c r="E453" s="17">
        <v>15</v>
      </c>
      <c r="F453" s="18">
        <f t="shared" si="6"/>
        <v>0</v>
      </c>
      <c r="G453" s="17">
        <v>14</v>
      </c>
      <c r="H453" s="17">
        <v>14</v>
      </c>
      <c r="I453" s="18">
        <f>H453-G453</f>
        <v>0</v>
      </c>
      <c r="J453" s="17">
        <v>1</v>
      </c>
      <c r="K453" s="17">
        <f>E453-H453-J453</f>
        <v>0</v>
      </c>
    </row>
    <row r="454" spans="1:11" x14ac:dyDescent="0.25">
      <c r="A454" s="9"/>
      <c r="B454" s="33" t="s">
        <v>223</v>
      </c>
      <c r="C454" s="13" t="s">
        <v>17</v>
      </c>
      <c r="D454" s="11">
        <v>1</v>
      </c>
      <c r="E454" s="11">
        <v>1</v>
      </c>
      <c r="F454" s="12">
        <f t="shared" si="6"/>
        <v>0</v>
      </c>
      <c r="G454" s="11"/>
      <c r="H454" s="11"/>
      <c r="I454" s="12"/>
      <c r="J454" s="77"/>
      <c r="K454" s="11"/>
    </row>
    <row r="455" spans="1:11" x14ac:dyDescent="0.25">
      <c r="A455" s="14"/>
      <c r="B455" s="15" t="s">
        <v>222</v>
      </c>
      <c r="C455" s="16"/>
      <c r="D455" s="17">
        <v>1</v>
      </c>
      <c r="E455" s="17">
        <v>1</v>
      </c>
      <c r="F455" s="18">
        <f t="shared" si="6"/>
        <v>0</v>
      </c>
      <c r="G455" s="17">
        <v>1</v>
      </c>
      <c r="H455" s="17">
        <v>1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21055</v>
      </c>
      <c r="B456" s="30" t="s">
        <v>221</v>
      </c>
      <c r="C456" t="s">
        <v>89</v>
      </c>
      <c r="D456" s="34">
        <v>1</v>
      </c>
      <c r="E456" s="34">
        <v>1</v>
      </c>
      <c r="F456" s="12">
        <f t="shared" si="6"/>
        <v>0</v>
      </c>
      <c r="G456" s="34"/>
      <c r="H456" s="34"/>
      <c r="I456" s="12"/>
      <c r="J456" s="77"/>
      <c r="K456" s="34"/>
    </row>
    <row r="457" spans="1:11" x14ac:dyDescent="0.25">
      <c r="A457" s="9"/>
      <c r="B457" s="30"/>
      <c r="C457" s="13" t="s">
        <v>17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77"/>
      <c r="K457" s="11"/>
    </row>
    <row r="458" spans="1:11" x14ac:dyDescent="0.25">
      <c r="A458" s="9"/>
      <c r="B458" s="30"/>
      <c r="C458" t="s">
        <v>80</v>
      </c>
      <c r="D458" s="11">
        <v>2</v>
      </c>
      <c r="E458" s="11">
        <v>2</v>
      </c>
      <c r="F458" s="12">
        <f t="shared" si="6"/>
        <v>0</v>
      </c>
      <c r="G458" s="11"/>
      <c r="H458" s="11"/>
      <c r="I458" s="12"/>
      <c r="J458" s="77"/>
      <c r="K458" s="11"/>
    </row>
    <row r="459" spans="1:11" x14ac:dyDescent="0.25">
      <c r="A459" s="9"/>
      <c r="B459" s="32"/>
      <c r="C459" t="s">
        <v>30</v>
      </c>
      <c r="D459" s="11">
        <v>2</v>
      </c>
      <c r="E459" s="11">
        <v>2</v>
      </c>
      <c r="F459" s="12">
        <f t="shared" si="6"/>
        <v>0</v>
      </c>
      <c r="G459" s="11"/>
      <c r="H459" s="11"/>
      <c r="I459" s="12"/>
      <c r="J459" s="77"/>
      <c r="K459" s="11"/>
    </row>
    <row r="460" spans="1:11" x14ac:dyDescent="0.25">
      <c r="A460" s="9"/>
      <c r="B460" s="10"/>
      <c r="C460" s="21" t="s">
        <v>79</v>
      </c>
      <c r="D460" s="11">
        <v>1</v>
      </c>
      <c r="E460" s="11">
        <v>1</v>
      </c>
      <c r="F460" s="12">
        <f t="shared" ref="F460:F523" si="7">E460-D460</f>
        <v>0</v>
      </c>
      <c r="G460" s="11"/>
      <c r="H460" s="11"/>
      <c r="I460" s="12"/>
      <c r="J460" s="77"/>
      <c r="K460" s="11"/>
    </row>
    <row r="461" spans="1:11" x14ac:dyDescent="0.25">
      <c r="A461" s="9"/>
      <c r="B461" s="10"/>
      <c r="C461" s="13" t="s">
        <v>5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77"/>
      <c r="K461" s="11"/>
    </row>
    <row r="462" spans="1:11" x14ac:dyDescent="0.25">
      <c r="A462" s="14">
        <v>21055</v>
      </c>
      <c r="B462" s="15" t="s">
        <v>220</v>
      </c>
      <c r="C462" s="16"/>
      <c r="D462" s="17">
        <v>9</v>
      </c>
      <c r="E462" s="17">
        <v>9</v>
      </c>
      <c r="F462" s="18">
        <f t="shared" si="7"/>
        <v>0</v>
      </c>
      <c r="G462" s="17">
        <v>7</v>
      </c>
      <c r="H462" s="17">
        <v>7</v>
      </c>
      <c r="I462" s="18">
        <f>H462-G462</f>
        <v>0</v>
      </c>
      <c r="J462" s="17">
        <v>2</v>
      </c>
      <c r="K462" s="17">
        <f>E462-H462-J462</f>
        <v>0</v>
      </c>
    </row>
    <row r="463" spans="1:11" x14ac:dyDescent="0.25">
      <c r="A463" s="9">
        <v>21056</v>
      </c>
      <c r="B463" s="33" t="s">
        <v>219</v>
      </c>
      <c r="C463" t="s">
        <v>89</v>
      </c>
      <c r="D463" s="34">
        <v>1</v>
      </c>
      <c r="E463" s="34">
        <v>1</v>
      </c>
      <c r="F463" s="12">
        <f t="shared" si="7"/>
        <v>0</v>
      </c>
      <c r="G463" s="34"/>
      <c r="H463" s="34"/>
      <c r="I463" s="12"/>
      <c r="J463" s="77"/>
      <c r="K463" s="34"/>
    </row>
    <row r="464" spans="1:11" x14ac:dyDescent="0.25">
      <c r="A464" s="9"/>
      <c r="B464" s="33"/>
      <c r="C464" s="13" t="s">
        <v>17</v>
      </c>
      <c r="D464" s="11">
        <v>1</v>
      </c>
      <c r="E464" s="11">
        <v>1</v>
      </c>
      <c r="F464" s="12">
        <f t="shared" si="7"/>
        <v>0</v>
      </c>
      <c r="G464" s="11"/>
      <c r="H464" s="11"/>
      <c r="I464" s="12"/>
      <c r="J464" s="77"/>
      <c r="K464" s="11"/>
    </row>
    <row r="465" spans="1:11" x14ac:dyDescent="0.25">
      <c r="A465" s="9"/>
      <c r="B465" s="33"/>
      <c r="C465" t="s">
        <v>30</v>
      </c>
      <c r="D465" s="11">
        <v>2</v>
      </c>
      <c r="E465" s="11">
        <v>2</v>
      </c>
      <c r="F465" s="12">
        <f t="shared" si="7"/>
        <v>0</v>
      </c>
      <c r="G465" s="11"/>
      <c r="H465" s="11"/>
      <c r="I465" s="12"/>
      <c r="J465" s="77"/>
      <c r="K465" s="11"/>
    </row>
    <row r="466" spans="1:11" x14ac:dyDescent="0.25">
      <c r="A466" s="14">
        <v>21056</v>
      </c>
      <c r="B466" s="15" t="s">
        <v>218</v>
      </c>
      <c r="C466" s="16"/>
      <c r="D466" s="17">
        <v>4</v>
      </c>
      <c r="E466" s="17">
        <v>4</v>
      </c>
      <c r="F466" s="18">
        <f t="shared" si="7"/>
        <v>0</v>
      </c>
      <c r="G466" s="17">
        <v>4</v>
      </c>
      <c r="H466" s="17">
        <v>4</v>
      </c>
      <c r="I466" s="18">
        <f>H466-G466</f>
        <v>0</v>
      </c>
      <c r="J466" s="17">
        <v>0</v>
      </c>
      <c r="K466" s="17">
        <f>E466-H466-J466</f>
        <v>0</v>
      </c>
    </row>
    <row r="467" spans="1:11" x14ac:dyDescent="0.25">
      <c r="A467" s="9">
        <v>21057</v>
      </c>
      <c r="B467" s="13" t="s">
        <v>217</v>
      </c>
      <c r="C467" t="s">
        <v>9</v>
      </c>
      <c r="D467" s="34">
        <v>5</v>
      </c>
      <c r="E467" s="34">
        <v>5</v>
      </c>
      <c r="F467" s="12">
        <f t="shared" si="7"/>
        <v>0</v>
      </c>
      <c r="G467" s="34"/>
      <c r="H467" s="34"/>
      <c r="I467" s="12"/>
      <c r="J467" s="77"/>
      <c r="K467" s="34"/>
    </row>
    <row r="468" spans="1:11" x14ac:dyDescent="0.25">
      <c r="A468" s="9"/>
      <c r="B468" s="20"/>
      <c r="C468" s="13" t="s">
        <v>37</v>
      </c>
      <c r="D468" s="11">
        <v>2</v>
      </c>
      <c r="E468" s="11">
        <v>2</v>
      </c>
      <c r="F468" s="12">
        <f t="shared" si="7"/>
        <v>0</v>
      </c>
      <c r="G468" s="11"/>
      <c r="H468" s="11"/>
      <c r="I468" s="12"/>
      <c r="J468" s="77"/>
      <c r="K468" s="11"/>
    </row>
    <row r="469" spans="1:11" x14ac:dyDescent="0.25">
      <c r="A469" s="9"/>
      <c r="B469" s="13"/>
      <c r="C469" s="20" t="s">
        <v>216</v>
      </c>
      <c r="D469" s="11">
        <v>1</v>
      </c>
      <c r="E469" s="11">
        <v>1</v>
      </c>
      <c r="F469" s="12">
        <f t="shared" si="7"/>
        <v>0</v>
      </c>
      <c r="G469" s="11"/>
      <c r="H469" s="11"/>
      <c r="I469" s="12"/>
      <c r="J469" s="77"/>
      <c r="K469" s="11"/>
    </row>
    <row r="470" spans="1:11" x14ac:dyDescent="0.25">
      <c r="A470" s="9"/>
      <c r="B470" s="13"/>
      <c r="C470" s="13" t="s">
        <v>6</v>
      </c>
      <c r="D470" s="11">
        <v>4</v>
      </c>
      <c r="E470" s="11">
        <v>4</v>
      </c>
      <c r="F470" s="12">
        <f t="shared" si="7"/>
        <v>0</v>
      </c>
      <c r="G470" s="11"/>
      <c r="H470" s="11"/>
      <c r="I470" s="12"/>
      <c r="J470" s="77"/>
      <c r="K470" s="11"/>
    </row>
    <row r="471" spans="1:11" x14ac:dyDescent="0.25">
      <c r="A471" s="14">
        <v>21057</v>
      </c>
      <c r="B471" s="15" t="s">
        <v>215</v>
      </c>
      <c r="C471" s="16"/>
      <c r="D471" s="17">
        <v>12</v>
      </c>
      <c r="E471" s="17">
        <v>12</v>
      </c>
      <c r="F471" s="18">
        <f t="shared" si="7"/>
        <v>0</v>
      </c>
      <c r="G471" s="17">
        <v>11</v>
      </c>
      <c r="H471" s="17">
        <v>11</v>
      </c>
      <c r="I471" s="18">
        <f>H471-G471</f>
        <v>0</v>
      </c>
      <c r="J471" s="17">
        <v>1</v>
      </c>
      <c r="K471" s="17">
        <f>E471-H471-J471</f>
        <v>0</v>
      </c>
    </row>
    <row r="472" spans="1:11" x14ac:dyDescent="0.25">
      <c r="A472" s="48"/>
      <c r="B472" s="28" t="s">
        <v>214</v>
      </c>
      <c r="C472" s="21" t="s">
        <v>17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77"/>
      <c r="K472" s="11"/>
    </row>
    <row r="473" spans="1:11" x14ac:dyDescent="0.25">
      <c r="A473" s="51"/>
      <c r="B473" s="22" t="s">
        <v>213</v>
      </c>
      <c r="C473" s="23"/>
      <c r="D473" s="17">
        <v>1</v>
      </c>
      <c r="E473" s="17">
        <v>1</v>
      </c>
      <c r="F473" s="18">
        <f t="shared" si="7"/>
        <v>0</v>
      </c>
      <c r="G473" s="17">
        <v>1</v>
      </c>
      <c r="H473" s="17">
        <v>1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9">
        <v>21058</v>
      </c>
      <c r="C474" s="20" t="s">
        <v>89</v>
      </c>
      <c r="D474" s="26">
        <v>0</v>
      </c>
      <c r="E474" s="26">
        <v>0</v>
      </c>
      <c r="F474" s="12">
        <f t="shared" si="7"/>
        <v>0</v>
      </c>
      <c r="G474" s="26"/>
      <c r="H474" s="26"/>
      <c r="I474" s="12"/>
      <c r="J474" s="77"/>
      <c r="K474" s="26"/>
    </row>
    <row r="475" spans="1:11" x14ac:dyDescent="0.25">
      <c r="A475" s="9"/>
      <c r="B475" t="s">
        <v>212</v>
      </c>
      <c r="C475" s="20" t="s">
        <v>75</v>
      </c>
      <c r="D475" s="26">
        <v>1</v>
      </c>
      <c r="E475" s="26">
        <v>1</v>
      </c>
      <c r="F475" s="11">
        <f t="shared" si="7"/>
        <v>0</v>
      </c>
      <c r="G475" s="26"/>
      <c r="H475" s="26"/>
      <c r="I475" s="11"/>
      <c r="J475" s="77"/>
      <c r="K475" s="26"/>
    </row>
    <row r="476" spans="1:11" x14ac:dyDescent="0.25">
      <c r="A476" s="9"/>
      <c r="C476" s="20" t="s">
        <v>43</v>
      </c>
      <c r="D476" s="11">
        <v>1</v>
      </c>
      <c r="E476" s="11">
        <v>1</v>
      </c>
      <c r="F476" s="11">
        <f t="shared" si="7"/>
        <v>0</v>
      </c>
      <c r="G476" s="11"/>
      <c r="H476" s="11"/>
      <c r="I476" s="11"/>
      <c r="J476" s="77"/>
      <c r="K476" s="11"/>
    </row>
    <row r="477" spans="1:11" x14ac:dyDescent="0.25">
      <c r="A477" s="14">
        <v>21058</v>
      </c>
      <c r="B477" s="22" t="s">
        <v>211</v>
      </c>
      <c r="C477" s="23"/>
      <c r="D477" s="17">
        <v>2</v>
      </c>
      <c r="E477" s="17">
        <v>2</v>
      </c>
      <c r="F477" s="17">
        <f t="shared" si="7"/>
        <v>0</v>
      </c>
      <c r="G477" s="17">
        <v>1</v>
      </c>
      <c r="H477" s="17">
        <v>1</v>
      </c>
      <c r="I477" s="18">
        <f>H477-G477</f>
        <v>0</v>
      </c>
      <c r="J477" s="17">
        <v>1</v>
      </c>
      <c r="K477" s="17">
        <f>E477-H477-J477</f>
        <v>0</v>
      </c>
    </row>
    <row r="478" spans="1:11" x14ac:dyDescent="0.25">
      <c r="A478" s="9">
        <v>21059</v>
      </c>
      <c r="B478" s="30" t="s">
        <v>210</v>
      </c>
      <c r="C478" t="s">
        <v>88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77"/>
      <c r="K478" s="34"/>
    </row>
    <row r="479" spans="1:11" x14ac:dyDescent="0.25">
      <c r="A479" s="9"/>
      <c r="B479" s="30"/>
      <c r="C479" s="21" t="s">
        <v>75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77"/>
      <c r="K479" s="11"/>
    </row>
    <row r="480" spans="1:11" x14ac:dyDescent="0.25">
      <c r="A480" s="9"/>
      <c r="B480" s="32"/>
      <c r="C480" s="13" t="s">
        <v>17</v>
      </c>
      <c r="D480" s="11">
        <v>2</v>
      </c>
      <c r="E480" s="11">
        <v>2</v>
      </c>
      <c r="F480" s="12">
        <f t="shared" si="7"/>
        <v>0</v>
      </c>
      <c r="G480" s="11"/>
      <c r="H480" s="11"/>
      <c r="I480" s="12"/>
      <c r="J480" s="77"/>
      <c r="K480" s="11"/>
    </row>
    <row r="481" spans="1:11" x14ac:dyDescent="0.25">
      <c r="A481" s="9"/>
      <c r="B481" s="32"/>
      <c r="C481" t="s">
        <v>203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77"/>
      <c r="K481" s="11"/>
    </row>
    <row r="482" spans="1:11" x14ac:dyDescent="0.25">
      <c r="A482" s="9"/>
      <c r="B482" s="36"/>
      <c r="C482" s="21" t="s">
        <v>43</v>
      </c>
      <c r="D482" s="11">
        <v>1</v>
      </c>
      <c r="E482" s="11">
        <v>1</v>
      </c>
      <c r="F482" s="12">
        <f t="shared" si="7"/>
        <v>0</v>
      </c>
      <c r="G482" s="11"/>
      <c r="H482" s="11"/>
      <c r="I482" s="12"/>
      <c r="J482" s="77"/>
      <c r="K482" s="11"/>
    </row>
    <row r="483" spans="1:11" x14ac:dyDescent="0.25">
      <c r="A483" s="9"/>
      <c r="B483" s="10"/>
      <c r="C483" s="21" t="s">
        <v>2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77"/>
      <c r="K483" s="11"/>
    </row>
    <row r="484" spans="1:11" x14ac:dyDescent="0.25">
      <c r="A484" s="14">
        <v>21059</v>
      </c>
      <c r="B484" s="15" t="s">
        <v>209</v>
      </c>
      <c r="C484" s="16"/>
      <c r="D484" s="17">
        <v>7</v>
      </c>
      <c r="E484" s="17">
        <v>7</v>
      </c>
      <c r="F484" s="18">
        <f t="shared" si="7"/>
        <v>0</v>
      </c>
      <c r="G484" s="17">
        <v>7</v>
      </c>
      <c r="H484" s="17">
        <v>7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208</v>
      </c>
      <c r="C485" t="s">
        <v>17</v>
      </c>
      <c r="D485" s="11">
        <v>1</v>
      </c>
      <c r="E485" s="11">
        <v>1</v>
      </c>
      <c r="F485" s="11">
        <f t="shared" si="7"/>
        <v>0</v>
      </c>
      <c r="G485" s="11"/>
      <c r="H485" s="11"/>
      <c r="I485" s="11"/>
      <c r="J485" s="77"/>
      <c r="K485" s="11"/>
    </row>
    <row r="486" spans="1:11" x14ac:dyDescent="0.25">
      <c r="A486" s="18"/>
      <c r="B486" s="22" t="s">
        <v>207</v>
      </c>
      <c r="C486" s="23"/>
      <c r="D486" s="17">
        <v>1</v>
      </c>
      <c r="E486" s="17">
        <v>1</v>
      </c>
      <c r="F486" s="17">
        <f t="shared" si="7"/>
        <v>0</v>
      </c>
      <c r="G486" s="17">
        <v>1</v>
      </c>
      <c r="H486" s="17">
        <v>1</v>
      </c>
      <c r="I486" s="18">
        <f>H486-G486</f>
        <v>0</v>
      </c>
      <c r="J486" s="17">
        <v>0</v>
      </c>
      <c r="K486" s="17">
        <f>E486-H486-J486</f>
        <v>0</v>
      </c>
    </row>
    <row r="487" spans="1:11" x14ac:dyDescent="0.25">
      <c r="A487" s="38"/>
      <c r="B487" t="s">
        <v>206</v>
      </c>
      <c r="C487" t="s">
        <v>17</v>
      </c>
      <c r="D487" s="38">
        <v>1</v>
      </c>
      <c r="E487" s="38">
        <v>1</v>
      </c>
      <c r="F487" s="38">
        <f t="shared" si="7"/>
        <v>0</v>
      </c>
      <c r="G487" s="38"/>
      <c r="H487" s="38"/>
      <c r="I487" s="38"/>
      <c r="J487" s="77"/>
      <c r="K487" s="38"/>
    </row>
    <row r="488" spans="1:11" x14ac:dyDescent="0.25">
      <c r="A488" s="18"/>
      <c r="B488" s="23" t="s">
        <v>205</v>
      </c>
      <c r="C488" s="23"/>
      <c r="D488" s="18">
        <v>1</v>
      </c>
      <c r="E488" s="18">
        <v>1</v>
      </c>
      <c r="F488" s="18">
        <f t="shared" si="7"/>
        <v>0</v>
      </c>
      <c r="G488" s="18">
        <v>1</v>
      </c>
      <c r="H488" s="18">
        <v>1</v>
      </c>
      <c r="I488" s="18">
        <f>H488-G488</f>
        <v>0</v>
      </c>
      <c r="J488" s="17">
        <v>0</v>
      </c>
      <c r="K488" s="17">
        <f>E488-H488-J488</f>
        <v>0</v>
      </c>
    </row>
    <row r="489" spans="1:11" x14ac:dyDescent="0.25">
      <c r="A489" s="9">
        <v>21060</v>
      </c>
      <c r="B489" s="30" t="s">
        <v>204</v>
      </c>
      <c r="C489" t="s">
        <v>62</v>
      </c>
      <c r="D489" s="34">
        <v>1</v>
      </c>
      <c r="E489" s="34">
        <v>1</v>
      </c>
      <c r="F489" s="12">
        <f t="shared" si="7"/>
        <v>0</v>
      </c>
      <c r="G489" s="34"/>
      <c r="H489" s="34"/>
      <c r="I489" s="12"/>
      <c r="J489" s="77"/>
      <c r="K489" s="34"/>
    </row>
    <row r="490" spans="1:11" x14ac:dyDescent="0.25">
      <c r="A490" s="9"/>
      <c r="B490" s="30"/>
      <c r="C490" s="13" t="s">
        <v>75</v>
      </c>
      <c r="D490" s="11">
        <v>1</v>
      </c>
      <c r="E490" s="11">
        <v>1</v>
      </c>
      <c r="F490" s="12">
        <f t="shared" si="7"/>
        <v>0</v>
      </c>
      <c r="G490" s="11"/>
      <c r="H490" s="11"/>
      <c r="I490" s="12"/>
      <c r="J490" s="77"/>
      <c r="K490" s="11"/>
    </row>
    <row r="491" spans="1:11" x14ac:dyDescent="0.25">
      <c r="A491" s="9"/>
      <c r="B491" s="36"/>
      <c r="C491" s="21" t="s">
        <v>17</v>
      </c>
      <c r="D491" s="11">
        <v>28</v>
      </c>
      <c r="E491" s="11">
        <v>28</v>
      </c>
      <c r="F491" s="12">
        <f t="shared" si="7"/>
        <v>0</v>
      </c>
      <c r="G491" s="11"/>
      <c r="H491" s="11"/>
      <c r="I491" s="12"/>
      <c r="J491" s="77"/>
      <c r="K491" s="11"/>
    </row>
    <row r="492" spans="1:11" x14ac:dyDescent="0.25">
      <c r="A492" s="9"/>
      <c r="B492" s="32"/>
      <c r="C492" s="21" t="s">
        <v>117</v>
      </c>
      <c r="D492" s="11">
        <v>2</v>
      </c>
      <c r="E492" s="11">
        <v>2</v>
      </c>
      <c r="F492" s="12">
        <f t="shared" si="7"/>
        <v>0</v>
      </c>
      <c r="G492" s="11"/>
      <c r="H492" s="11"/>
      <c r="I492" s="12"/>
      <c r="J492" s="77"/>
      <c r="K492" s="11"/>
    </row>
    <row r="493" spans="1:11" x14ac:dyDescent="0.25">
      <c r="C493" t="s">
        <v>203</v>
      </c>
      <c r="D493" s="34">
        <v>1</v>
      </c>
      <c r="E493" s="34">
        <v>1</v>
      </c>
      <c r="F493" s="12">
        <f t="shared" si="7"/>
        <v>0</v>
      </c>
      <c r="G493" s="34"/>
      <c r="H493" s="34"/>
      <c r="I493" s="12"/>
      <c r="J493" s="77"/>
      <c r="K493" s="34"/>
    </row>
    <row r="494" spans="1:11" x14ac:dyDescent="0.25">
      <c r="A494" s="9"/>
      <c r="B494" s="32"/>
      <c r="C494" s="13" t="s">
        <v>85</v>
      </c>
      <c r="D494" s="11">
        <v>1</v>
      </c>
      <c r="E494" s="11">
        <v>1</v>
      </c>
      <c r="F494" s="12">
        <f t="shared" si="7"/>
        <v>0</v>
      </c>
      <c r="G494" s="11"/>
      <c r="H494" s="11"/>
      <c r="I494" s="12"/>
      <c r="J494" s="77"/>
      <c r="K494" s="11"/>
    </row>
    <row r="495" spans="1:11" x14ac:dyDescent="0.25">
      <c r="A495" s="9"/>
      <c r="B495" s="10"/>
      <c r="C495" s="13" t="s">
        <v>43</v>
      </c>
      <c r="D495" s="11">
        <v>6</v>
      </c>
      <c r="E495" s="11">
        <v>6</v>
      </c>
      <c r="F495" s="12">
        <f t="shared" si="7"/>
        <v>0</v>
      </c>
      <c r="G495" s="11"/>
      <c r="H495" s="11"/>
      <c r="I495" s="12"/>
      <c r="J495" s="77"/>
      <c r="K495" s="11"/>
    </row>
    <row r="496" spans="1:11" x14ac:dyDescent="0.25">
      <c r="A496" s="14">
        <v>21060</v>
      </c>
      <c r="B496" s="15" t="s">
        <v>202</v>
      </c>
      <c r="C496" s="16"/>
      <c r="D496" s="17">
        <v>40</v>
      </c>
      <c r="E496" s="17">
        <v>40</v>
      </c>
      <c r="F496" s="18">
        <f t="shared" si="7"/>
        <v>0</v>
      </c>
      <c r="G496" s="17">
        <v>30</v>
      </c>
      <c r="H496" s="17">
        <v>30</v>
      </c>
      <c r="I496" s="18">
        <f>H496-G496</f>
        <v>0</v>
      </c>
      <c r="J496" s="17">
        <v>10</v>
      </c>
      <c r="K496" s="17">
        <f>E496-H496-J496</f>
        <v>0</v>
      </c>
    </row>
    <row r="497" spans="1:11" x14ac:dyDescent="0.25">
      <c r="A497" s="9">
        <v>21061</v>
      </c>
      <c r="B497" s="30" t="s">
        <v>201</v>
      </c>
      <c r="C497" s="13" t="s">
        <v>9</v>
      </c>
      <c r="D497" s="11">
        <v>1</v>
      </c>
      <c r="E497" s="11">
        <v>1</v>
      </c>
      <c r="F497" s="12">
        <f t="shared" si="7"/>
        <v>0</v>
      </c>
      <c r="G497" s="11"/>
      <c r="H497" s="11"/>
      <c r="I497" s="12"/>
      <c r="J497" s="77"/>
      <c r="K497" s="11"/>
    </row>
    <row r="498" spans="1:11" x14ac:dyDescent="0.25">
      <c r="A498" s="9"/>
      <c r="B498" s="32"/>
      <c r="C498" s="13" t="s">
        <v>107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77"/>
      <c r="K498" s="11"/>
    </row>
    <row r="499" spans="1:11" x14ac:dyDescent="0.25">
      <c r="A499" s="9"/>
      <c r="B499" s="32"/>
      <c r="C499" s="13" t="s">
        <v>17</v>
      </c>
      <c r="D499" s="11">
        <v>29</v>
      </c>
      <c r="E499" s="11">
        <v>29</v>
      </c>
      <c r="F499" s="12">
        <f t="shared" si="7"/>
        <v>0</v>
      </c>
      <c r="G499" s="11"/>
      <c r="H499" s="11"/>
      <c r="I499" s="12"/>
      <c r="J499" s="77"/>
      <c r="K499" s="11"/>
    </row>
    <row r="500" spans="1:11" x14ac:dyDescent="0.25">
      <c r="A500" s="9"/>
      <c r="B500" s="32"/>
      <c r="C500" s="13" t="s">
        <v>36</v>
      </c>
      <c r="D500" s="11">
        <v>2</v>
      </c>
      <c r="E500" s="11">
        <v>2</v>
      </c>
      <c r="F500" s="12">
        <f t="shared" si="7"/>
        <v>0</v>
      </c>
      <c r="G500" s="11"/>
      <c r="H500" s="11"/>
      <c r="I500" s="12"/>
      <c r="J500" s="77"/>
      <c r="K500" s="11"/>
    </row>
    <row r="501" spans="1:11" x14ac:dyDescent="0.25">
      <c r="A501" s="9"/>
      <c r="B501" s="32"/>
      <c r="C501" s="13" t="s">
        <v>6</v>
      </c>
      <c r="D501" s="11">
        <v>7</v>
      </c>
      <c r="E501" s="11">
        <v>7</v>
      </c>
      <c r="F501" s="12">
        <f t="shared" si="7"/>
        <v>0</v>
      </c>
      <c r="G501" s="11"/>
      <c r="H501" s="11"/>
      <c r="I501" s="12"/>
      <c r="J501" s="77"/>
      <c r="K501" s="11"/>
    </row>
    <row r="502" spans="1:11" x14ac:dyDescent="0.25">
      <c r="A502" s="9"/>
      <c r="B502" s="32"/>
      <c r="C502" s="13" t="s">
        <v>95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77"/>
      <c r="K502" s="11"/>
    </row>
    <row r="503" spans="1:11" x14ac:dyDescent="0.25">
      <c r="A503" s="9"/>
      <c r="B503" s="32"/>
      <c r="C503" s="13" t="s">
        <v>120</v>
      </c>
      <c r="D503" s="11">
        <v>1</v>
      </c>
      <c r="E503" s="11">
        <v>1</v>
      </c>
      <c r="F503" s="12">
        <f t="shared" si="7"/>
        <v>0</v>
      </c>
      <c r="G503" s="11"/>
      <c r="H503" s="11"/>
      <c r="I503" s="12"/>
      <c r="J503" s="77"/>
      <c r="K503" s="11"/>
    </row>
    <row r="504" spans="1:11" x14ac:dyDescent="0.25">
      <c r="A504" s="9"/>
      <c r="B504" s="32"/>
      <c r="C504" s="13" t="s">
        <v>86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77"/>
      <c r="K504" s="11"/>
    </row>
    <row r="505" spans="1:11" x14ac:dyDescent="0.25">
      <c r="A505" s="9"/>
      <c r="B505" s="10"/>
      <c r="C505" s="13" t="s">
        <v>43</v>
      </c>
      <c r="D505" s="11">
        <v>9</v>
      </c>
      <c r="E505" s="11">
        <v>9</v>
      </c>
      <c r="F505" s="12">
        <f t="shared" si="7"/>
        <v>0</v>
      </c>
      <c r="G505" s="11"/>
      <c r="H505" s="11"/>
      <c r="I505" s="12"/>
      <c r="J505" s="77"/>
      <c r="K505" s="11"/>
    </row>
    <row r="506" spans="1:11" x14ac:dyDescent="0.25">
      <c r="A506" s="14">
        <v>21061</v>
      </c>
      <c r="B506" s="15" t="s">
        <v>200</v>
      </c>
      <c r="C506" s="16"/>
      <c r="D506" s="17">
        <v>53</v>
      </c>
      <c r="E506" s="17">
        <v>53</v>
      </c>
      <c r="F506" s="18">
        <f t="shared" si="7"/>
        <v>0</v>
      </c>
      <c r="G506" s="17">
        <v>45</v>
      </c>
      <c r="H506" s="17">
        <v>45</v>
      </c>
      <c r="I506" s="18">
        <f>H506-G506</f>
        <v>0</v>
      </c>
      <c r="J506" s="17">
        <v>8</v>
      </c>
      <c r="K506" s="17">
        <f>E506-H506-J506</f>
        <v>0</v>
      </c>
    </row>
    <row r="507" spans="1:11" x14ac:dyDescent="0.25">
      <c r="A507" s="38"/>
      <c r="B507" t="s">
        <v>199</v>
      </c>
      <c r="C507" t="s">
        <v>17</v>
      </c>
      <c r="D507" s="38">
        <v>1</v>
      </c>
      <c r="E507" s="38">
        <v>1</v>
      </c>
      <c r="F507" s="38">
        <f t="shared" si="7"/>
        <v>0</v>
      </c>
      <c r="G507" s="38"/>
      <c r="H507" s="38"/>
      <c r="I507" s="38"/>
      <c r="J507" s="77"/>
      <c r="K507" s="38"/>
    </row>
    <row r="508" spans="1:11" x14ac:dyDescent="0.25">
      <c r="A508" s="18"/>
      <c r="B508" s="22" t="s">
        <v>198</v>
      </c>
      <c r="C508" s="23"/>
      <c r="D508" s="18">
        <v>1</v>
      </c>
      <c r="E508" s="18">
        <v>1</v>
      </c>
      <c r="F508" s="18">
        <f t="shared" si="7"/>
        <v>0</v>
      </c>
      <c r="G508" s="18">
        <v>1</v>
      </c>
      <c r="H508" s="18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>
        <v>21062</v>
      </c>
      <c r="B509" t="s">
        <v>197</v>
      </c>
      <c r="C509" t="s">
        <v>75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77"/>
      <c r="K509" s="11"/>
    </row>
    <row r="510" spans="1:11" x14ac:dyDescent="0.25">
      <c r="A510" s="38"/>
      <c r="C510" t="s">
        <v>30</v>
      </c>
      <c r="D510" s="34">
        <v>1</v>
      </c>
      <c r="E510" s="34">
        <v>1</v>
      </c>
      <c r="F510" s="11">
        <f t="shared" si="7"/>
        <v>0</v>
      </c>
      <c r="G510" s="34"/>
      <c r="H510" s="34"/>
      <c r="I510" s="11"/>
      <c r="J510" s="77"/>
      <c r="K510" s="34"/>
    </row>
    <row r="511" spans="1:11" x14ac:dyDescent="0.25">
      <c r="A511" s="38"/>
      <c r="C511" t="s">
        <v>196</v>
      </c>
      <c r="D511" s="11">
        <v>1</v>
      </c>
      <c r="E511" s="11">
        <v>1</v>
      </c>
      <c r="F511" s="11">
        <f t="shared" si="7"/>
        <v>0</v>
      </c>
      <c r="G511" s="11"/>
      <c r="H511" s="11"/>
      <c r="I511" s="11"/>
      <c r="J511" s="77"/>
      <c r="K511" s="11"/>
    </row>
    <row r="512" spans="1:11" x14ac:dyDescent="0.25">
      <c r="A512" s="18">
        <v>21062</v>
      </c>
      <c r="B512" s="22" t="s">
        <v>195</v>
      </c>
      <c r="C512" s="23"/>
      <c r="D512" s="17">
        <v>3</v>
      </c>
      <c r="E512" s="17">
        <v>3</v>
      </c>
      <c r="F512" s="17">
        <f t="shared" si="7"/>
        <v>0</v>
      </c>
      <c r="G512" s="17">
        <v>3</v>
      </c>
      <c r="H512" s="17">
        <v>3</v>
      </c>
      <c r="I512" s="18">
        <f>H512-G512</f>
        <v>0</v>
      </c>
      <c r="J512" s="17">
        <v>0</v>
      </c>
      <c r="K512" s="17">
        <f>E512-H512-J512</f>
        <v>0</v>
      </c>
    </row>
    <row r="513" spans="1:11" x14ac:dyDescent="0.25">
      <c r="A513" s="58">
        <v>21063</v>
      </c>
      <c r="B513" s="25" t="s">
        <v>194</v>
      </c>
      <c r="C513" s="21" t="s">
        <v>27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77"/>
      <c r="K513" s="11"/>
    </row>
    <row r="514" spans="1:11" x14ac:dyDescent="0.25">
      <c r="A514" s="58"/>
      <c r="B514" s="25"/>
      <c r="C514" t="s">
        <v>18</v>
      </c>
      <c r="D514" s="11">
        <v>2</v>
      </c>
      <c r="E514" s="11">
        <v>2</v>
      </c>
      <c r="F514" s="12">
        <f t="shared" si="7"/>
        <v>0</v>
      </c>
      <c r="G514" s="11"/>
      <c r="H514" s="11"/>
      <c r="I514" s="12"/>
      <c r="J514" s="77"/>
      <c r="K514" s="11"/>
    </row>
    <row r="515" spans="1:11" x14ac:dyDescent="0.25">
      <c r="A515" s="58"/>
      <c r="B515" s="36"/>
      <c r="C515" s="21" t="s">
        <v>17</v>
      </c>
      <c r="D515" s="11">
        <v>1</v>
      </c>
      <c r="E515" s="11">
        <v>1</v>
      </c>
      <c r="F515" s="12">
        <f t="shared" si="7"/>
        <v>0</v>
      </c>
      <c r="G515" s="11"/>
      <c r="H515" s="11"/>
      <c r="I515" s="12"/>
      <c r="J515" s="77"/>
      <c r="K515" s="11"/>
    </row>
    <row r="516" spans="1:11" x14ac:dyDescent="0.25">
      <c r="A516" s="58"/>
      <c r="B516" s="29"/>
      <c r="C516" s="21" t="s">
        <v>193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77"/>
      <c r="K516" s="11"/>
    </row>
    <row r="517" spans="1:11" x14ac:dyDescent="0.25">
      <c r="A517" s="51">
        <v>21063</v>
      </c>
      <c r="B517" s="22" t="s">
        <v>192</v>
      </c>
      <c r="C517" s="23"/>
      <c r="D517" s="17">
        <v>5</v>
      </c>
      <c r="E517" s="17">
        <v>5</v>
      </c>
      <c r="F517" s="18">
        <f t="shared" si="7"/>
        <v>0</v>
      </c>
      <c r="G517" s="17">
        <v>4</v>
      </c>
      <c r="H517" s="17">
        <v>4</v>
      </c>
      <c r="I517" s="18">
        <f>H517-G517</f>
        <v>0</v>
      </c>
      <c r="J517" s="17">
        <v>1</v>
      </c>
      <c r="K517" s="17">
        <f>E517-H517-J517</f>
        <v>0</v>
      </c>
    </row>
    <row r="518" spans="1:11" x14ac:dyDescent="0.25">
      <c r="A518" s="9"/>
      <c r="B518" s="33" t="s">
        <v>191</v>
      </c>
      <c r="C518" s="13" t="s">
        <v>17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77"/>
      <c r="K518" s="11"/>
    </row>
    <row r="519" spans="1:11" x14ac:dyDescent="0.25">
      <c r="A519" s="14"/>
      <c r="B519" s="15" t="s">
        <v>190</v>
      </c>
      <c r="C519" s="16"/>
      <c r="D519" s="17">
        <v>1</v>
      </c>
      <c r="E519" s="17">
        <v>1</v>
      </c>
      <c r="F519" s="18">
        <f t="shared" si="7"/>
        <v>0</v>
      </c>
      <c r="G519" s="17">
        <v>1</v>
      </c>
      <c r="H519" s="17">
        <v>1</v>
      </c>
      <c r="I519" s="18">
        <f>H519-G519</f>
        <v>0</v>
      </c>
      <c r="J519" s="17">
        <v>0</v>
      </c>
      <c r="K519" s="17">
        <f>E519-H519-J519</f>
        <v>0</v>
      </c>
    </row>
    <row r="520" spans="1:11" x14ac:dyDescent="0.25">
      <c r="A520" s="9"/>
      <c r="B520" s="33" t="s">
        <v>189</v>
      </c>
      <c r="C520" s="13" t="s">
        <v>188</v>
      </c>
      <c r="D520" s="11">
        <v>1</v>
      </c>
      <c r="E520" s="11">
        <v>1</v>
      </c>
      <c r="F520" s="12">
        <f t="shared" si="7"/>
        <v>0</v>
      </c>
      <c r="G520" s="11"/>
      <c r="H520" s="11"/>
      <c r="I520" s="12"/>
      <c r="J520" s="77"/>
      <c r="K520" s="11"/>
    </row>
    <row r="521" spans="1:11" x14ac:dyDescent="0.25">
      <c r="A521" s="14"/>
      <c r="B521" s="15" t="s">
        <v>187</v>
      </c>
      <c r="C521" s="16"/>
      <c r="D521" s="17">
        <v>1</v>
      </c>
      <c r="E521" s="17">
        <v>1</v>
      </c>
      <c r="F521" s="18">
        <f t="shared" si="7"/>
        <v>0</v>
      </c>
      <c r="G521" s="17">
        <v>0</v>
      </c>
      <c r="H521" s="17">
        <v>0</v>
      </c>
      <c r="I521" s="18">
        <f>H521-G521</f>
        <v>0</v>
      </c>
      <c r="J521" s="17">
        <v>0</v>
      </c>
      <c r="K521" s="17">
        <f>E521-H521-J521</f>
        <v>1</v>
      </c>
    </row>
    <row r="522" spans="1:11" x14ac:dyDescent="0.25">
      <c r="A522" s="58">
        <v>21066</v>
      </c>
      <c r="B522" s="25" t="s">
        <v>186</v>
      </c>
      <c r="C522" s="21" t="s">
        <v>17</v>
      </c>
      <c r="D522" s="11">
        <v>3</v>
      </c>
      <c r="E522" s="11">
        <v>3</v>
      </c>
      <c r="F522" s="12">
        <f t="shared" si="7"/>
        <v>0</v>
      </c>
      <c r="G522" s="11"/>
      <c r="H522" s="11"/>
      <c r="I522" s="12"/>
      <c r="J522" s="77"/>
      <c r="K522" s="11"/>
    </row>
    <row r="523" spans="1:11" x14ac:dyDescent="0.25">
      <c r="A523" s="58"/>
      <c r="B523" s="28"/>
      <c r="C523" t="s">
        <v>30</v>
      </c>
      <c r="D523" s="11">
        <v>4</v>
      </c>
      <c r="E523" s="11">
        <v>4</v>
      </c>
      <c r="F523" s="12">
        <f t="shared" si="7"/>
        <v>0</v>
      </c>
      <c r="G523" s="11"/>
      <c r="H523" s="11"/>
      <c r="I523" s="12"/>
      <c r="J523" s="77"/>
      <c r="K523" s="11"/>
    </row>
    <row r="524" spans="1:11" x14ac:dyDescent="0.25">
      <c r="A524" s="42"/>
      <c r="B524" s="29"/>
      <c r="C524" s="21" t="s">
        <v>126</v>
      </c>
      <c r="D524" s="11">
        <v>1</v>
      </c>
      <c r="E524" s="11">
        <v>1</v>
      </c>
      <c r="F524" s="12">
        <f t="shared" ref="F524:F587" si="8">E524-D524</f>
        <v>0</v>
      </c>
      <c r="G524" s="11"/>
      <c r="H524" s="11"/>
      <c r="I524" s="12"/>
      <c r="J524" s="77"/>
      <c r="K524" s="11"/>
    </row>
    <row r="525" spans="1:11" x14ac:dyDescent="0.25">
      <c r="A525" s="42"/>
      <c r="B525" s="29"/>
      <c r="C525" t="s">
        <v>79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77"/>
      <c r="K525" s="11"/>
    </row>
    <row r="526" spans="1:11" x14ac:dyDescent="0.25">
      <c r="A526" s="18">
        <v>21066</v>
      </c>
      <c r="B526" s="22" t="s">
        <v>185</v>
      </c>
      <c r="C526" s="23"/>
      <c r="D526" s="17">
        <v>9</v>
      </c>
      <c r="E526" s="17">
        <v>9</v>
      </c>
      <c r="F526" s="18">
        <f t="shared" si="8"/>
        <v>0</v>
      </c>
      <c r="G526" s="17">
        <v>9</v>
      </c>
      <c r="H526" s="17">
        <v>9</v>
      </c>
      <c r="I526" s="18">
        <f>H526-G526</f>
        <v>0</v>
      </c>
      <c r="J526" s="17">
        <v>0</v>
      </c>
      <c r="K526" s="17">
        <f>E526-H526-J526</f>
        <v>0</v>
      </c>
    </row>
    <row r="527" spans="1:11" x14ac:dyDescent="0.25">
      <c r="A527" s="9">
        <v>21067</v>
      </c>
      <c r="B527" s="30" t="s">
        <v>184</v>
      </c>
      <c r="C527" s="21" t="s">
        <v>17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77"/>
      <c r="K527" s="11"/>
    </row>
    <row r="528" spans="1:11" x14ac:dyDescent="0.25">
      <c r="A528" s="9"/>
      <c r="B528" s="33"/>
      <c r="C528" t="s">
        <v>126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77"/>
      <c r="K528" s="11"/>
    </row>
    <row r="529" spans="1:11" x14ac:dyDescent="0.25">
      <c r="A529" s="9"/>
      <c r="B529" s="10"/>
      <c r="C529" s="13" t="s">
        <v>94</v>
      </c>
      <c r="D529" s="11">
        <v>1</v>
      </c>
      <c r="E529" s="11">
        <v>1</v>
      </c>
      <c r="F529" s="12">
        <f t="shared" si="8"/>
        <v>0</v>
      </c>
      <c r="G529" s="11"/>
      <c r="H529" s="11"/>
      <c r="I529" s="12"/>
      <c r="J529" s="77"/>
      <c r="K529" s="11"/>
    </row>
    <row r="530" spans="1:11" x14ac:dyDescent="0.25">
      <c r="A530" s="9"/>
      <c r="B530" s="10"/>
      <c r="C530" t="s">
        <v>183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77"/>
      <c r="K530" s="11"/>
    </row>
    <row r="531" spans="1:11" x14ac:dyDescent="0.25">
      <c r="A531" s="14">
        <v>21067</v>
      </c>
      <c r="B531" s="15" t="s">
        <v>182</v>
      </c>
      <c r="C531" s="16"/>
      <c r="D531" s="17">
        <v>4</v>
      </c>
      <c r="E531" s="17">
        <v>4</v>
      </c>
      <c r="F531" s="18">
        <f t="shared" si="8"/>
        <v>0</v>
      </c>
      <c r="G531" s="17">
        <v>4</v>
      </c>
      <c r="H531" s="17">
        <v>4</v>
      </c>
      <c r="I531" s="18">
        <f>H531-G531</f>
        <v>0</v>
      </c>
      <c r="J531" s="17">
        <v>0</v>
      </c>
      <c r="K531" s="17">
        <f>E531-H531-J531</f>
        <v>0</v>
      </c>
    </row>
    <row r="532" spans="1:11" x14ac:dyDescent="0.25">
      <c r="A532" s="9">
        <v>21068</v>
      </c>
      <c r="B532" s="30" t="s">
        <v>181</v>
      </c>
      <c r="C532" t="s">
        <v>18</v>
      </c>
      <c r="D532" s="11">
        <v>3</v>
      </c>
      <c r="E532" s="11">
        <v>3</v>
      </c>
      <c r="F532" s="12">
        <f t="shared" si="8"/>
        <v>0</v>
      </c>
      <c r="G532" s="11"/>
      <c r="H532" s="11"/>
      <c r="I532" s="12"/>
      <c r="J532" s="77"/>
      <c r="K532" s="11"/>
    </row>
    <row r="533" spans="1:11" x14ac:dyDescent="0.25">
      <c r="A533" s="9"/>
      <c r="B533" s="33"/>
      <c r="C533" s="21" t="s">
        <v>17</v>
      </c>
      <c r="D533" s="11">
        <v>1</v>
      </c>
      <c r="E533" s="11">
        <v>1</v>
      </c>
      <c r="F533" s="12">
        <f t="shared" si="8"/>
        <v>0</v>
      </c>
      <c r="G533" s="11"/>
      <c r="H533" s="11"/>
      <c r="I533" s="12"/>
      <c r="J533" s="77"/>
      <c r="K533" s="11"/>
    </row>
    <row r="534" spans="1:11" x14ac:dyDescent="0.25">
      <c r="A534" s="9"/>
      <c r="B534" s="10"/>
      <c r="C534" s="13" t="s">
        <v>180</v>
      </c>
      <c r="D534" s="11">
        <v>1</v>
      </c>
      <c r="E534" s="11">
        <v>1</v>
      </c>
      <c r="F534" s="12">
        <f t="shared" si="8"/>
        <v>0</v>
      </c>
      <c r="G534" s="11"/>
      <c r="H534" s="11"/>
      <c r="I534" s="12"/>
      <c r="J534" s="77"/>
      <c r="K534" s="11"/>
    </row>
    <row r="535" spans="1:11" x14ac:dyDescent="0.25">
      <c r="A535" s="14">
        <v>21068</v>
      </c>
      <c r="B535" s="15" t="s">
        <v>179</v>
      </c>
      <c r="C535" s="16"/>
      <c r="D535" s="17">
        <v>5</v>
      </c>
      <c r="E535" s="17">
        <v>5</v>
      </c>
      <c r="F535" s="18">
        <f t="shared" si="8"/>
        <v>0</v>
      </c>
      <c r="G535" s="17">
        <v>4</v>
      </c>
      <c r="H535" s="17">
        <v>4</v>
      </c>
      <c r="I535" s="18">
        <f>H535-G535</f>
        <v>0</v>
      </c>
      <c r="J535" s="17">
        <v>1</v>
      </c>
      <c r="K535" s="17">
        <f>E535-H535-J535</f>
        <v>0</v>
      </c>
    </row>
    <row r="536" spans="1:11" x14ac:dyDescent="0.25">
      <c r="A536" s="9">
        <v>21070</v>
      </c>
      <c r="B536" s="30" t="s">
        <v>178</v>
      </c>
      <c r="C536" s="21" t="s">
        <v>9</v>
      </c>
      <c r="D536" s="11">
        <v>9</v>
      </c>
      <c r="E536" s="11">
        <v>9</v>
      </c>
      <c r="F536" s="12">
        <f t="shared" si="8"/>
        <v>0</v>
      </c>
      <c r="G536" s="11"/>
      <c r="H536" s="11"/>
      <c r="I536" s="12"/>
      <c r="J536" s="77"/>
      <c r="K536" s="11"/>
    </row>
    <row r="537" spans="1:11" x14ac:dyDescent="0.25">
      <c r="A537" s="9"/>
      <c r="B537" s="32"/>
      <c r="C537" s="13" t="s">
        <v>8</v>
      </c>
      <c r="D537" s="11">
        <v>4</v>
      </c>
      <c r="E537" s="11">
        <v>4</v>
      </c>
      <c r="F537" s="12">
        <f t="shared" si="8"/>
        <v>0</v>
      </c>
      <c r="G537" s="11"/>
      <c r="H537" s="11"/>
      <c r="I537" s="12"/>
      <c r="J537" s="77"/>
      <c r="K537" s="11"/>
    </row>
    <row r="538" spans="1:11" x14ac:dyDescent="0.25">
      <c r="A538" s="9"/>
      <c r="B538" s="10"/>
      <c r="C538" t="s">
        <v>6</v>
      </c>
      <c r="D538" s="11">
        <v>1</v>
      </c>
      <c r="E538" s="11">
        <v>1</v>
      </c>
      <c r="F538" s="12">
        <f t="shared" si="8"/>
        <v>0</v>
      </c>
      <c r="G538" s="11"/>
      <c r="H538" s="11"/>
      <c r="I538" s="12"/>
      <c r="J538" s="77"/>
      <c r="K538" s="11"/>
    </row>
    <row r="539" spans="1:11" x14ac:dyDescent="0.25">
      <c r="A539" s="9"/>
      <c r="B539" s="10"/>
      <c r="C539" s="13" t="s">
        <v>3</v>
      </c>
      <c r="D539" s="11">
        <v>13</v>
      </c>
      <c r="E539" s="11">
        <v>13</v>
      </c>
      <c r="F539" s="12">
        <f t="shared" si="8"/>
        <v>0</v>
      </c>
      <c r="G539" s="11"/>
      <c r="H539" s="11"/>
      <c r="I539" s="12"/>
      <c r="J539" s="77"/>
      <c r="K539" s="11"/>
    </row>
    <row r="540" spans="1:11" x14ac:dyDescent="0.25">
      <c r="A540" s="14">
        <v>21070</v>
      </c>
      <c r="B540" s="15" t="s">
        <v>177</v>
      </c>
      <c r="C540" s="16"/>
      <c r="D540" s="17">
        <v>27</v>
      </c>
      <c r="E540" s="17">
        <v>27</v>
      </c>
      <c r="F540" s="18">
        <f t="shared" si="8"/>
        <v>0</v>
      </c>
      <c r="G540" s="17">
        <v>27</v>
      </c>
      <c r="H540" s="17">
        <v>27</v>
      </c>
      <c r="I540" s="18">
        <f>H540-G540</f>
        <v>0</v>
      </c>
      <c r="J540" s="17">
        <v>0</v>
      </c>
      <c r="K540" s="17">
        <f>E540-H540-J540</f>
        <v>0</v>
      </c>
    </row>
    <row r="541" spans="1:11" x14ac:dyDescent="0.25">
      <c r="A541" s="9">
        <v>21071</v>
      </c>
      <c r="B541" t="s">
        <v>176</v>
      </c>
      <c r="C541" t="s">
        <v>18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77"/>
      <c r="K541" s="11"/>
    </row>
    <row r="542" spans="1:11" x14ac:dyDescent="0.25">
      <c r="A542" s="9"/>
      <c r="C542" s="21" t="s">
        <v>17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77"/>
      <c r="K542" s="11"/>
    </row>
    <row r="543" spans="1:11" x14ac:dyDescent="0.25">
      <c r="A543" s="9"/>
      <c r="C543" t="s">
        <v>131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77"/>
      <c r="K543" s="11"/>
    </row>
    <row r="544" spans="1:11" x14ac:dyDescent="0.25">
      <c r="A544" s="18">
        <v>21071</v>
      </c>
      <c r="B544" s="22" t="s">
        <v>175</v>
      </c>
      <c r="C544" s="23"/>
      <c r="D544" s="17">
        <v>3</v>
      </c>
      <c r="E544" s="17">
        <v>3</v>
      </c>
      <c r="F544" s="18">
        <f t="shared" si="8"/>
        <v>0</v>
      </c>
      <c r="G544" s="17">
        <v>3</v>
      </c>
      <c r="H544" s="17">
        <v>3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38"/>
      <c r="B545" t="s">
        <v>174</v>
      </c>
      <c r="C545" t="s">
        <v>17</v>
      </c>
      <c r="D545" s="11">
        <v>1</v>
      </c>
      <c r="E545" s="11">
        <v>1</v>
      </c>
      <c r="F545" s="11">
        <f t="shared" si="8"/>
        <v>0</v>
      </c>
      <c r="G545" s="11"/>
      <c r="H545" s="11"/>
      <c r="I545" s="11"/>
      <c r="J545" s="77"/>
      <c r="K545" s="11"/>
    </row>
    <row r="546" spans="1:11" x14ac:dyDescent="0.25">
      <c r="A546" s="18"/>
      <c r="B546" s="22" t="s">
        <v>173</v>
      </c>
      <c r="C546" s="23"/>
      <c r="D546" s="17">
        <v>1</v>
      </c>
      <c r="E546" s="17">
        <v>1</v>
      </c>
      <c r="F546" s="18">
        <f t="shared" si="8"/>
        <v>0</v>
      </c>
      <c r="G546" s="17">
        <v>1</v>
      </c>
      <c r="H546" s="17">
        <v>1</v>
      </c>
      <c r="I546" s="18">
        <f>H546-G546</f>
        <v>0</v>
      </c>
      <c r="J546" s="17">
        <v>0</v>
      </c>
      <c r="K546" s="17">
        <f>E546-H546-J546</f>
        <v>0</v>
      </c>
    </row>
    <row r="547" spans="1:11" x14ac:dyDescent="0.25">
      <c r="A547" s="9">
        <v>21072</v>
      </c>
      <c r="B547" s="30" t="s">
        <v>172</v>
      </c>
      <c r="C547" t="s">
        <v>171</v>
      </c>
      <c r="D547" s="34">
        <v>1</v>
      </c>
      <c r="E547" s="34">
        <v>1</v>
      </c>
      <c r="F547" s="11">
        <f t="shared" si="8"/>
        <v>0</v>
      </c>
      <c r="G547" s="34"/>
      <c r="H547" s="34"/>
      <c r="I547" s="11"/>
      <c r="J547" s="77"/>
      <c r="K547" s="34"/>
    </row>
    <row r="548" spans="1:11" x14ac:dyDescent="0.25">
      <c r="A548" s="9"/>
      <c r="B548" s="30"/>
      <c r="C548" t="s">
        <v>170</v>
      </c>
      <c r="D548" s="34">
        <v>1</v>
      </c>
      <c r="E548" s="34">
        <v>1</v>
      </c>
      <c r="F548" s="38">
        <f t="shared" si="8"/>
        <v>0</v>
      </c>
      <c r="G548" s="34"/>
      <c r="H548" s="34"/>
      <c r="I548" s="38"/>
      <c r="J548" s="77"/>
      <c r="K548" s="34"/>
    </row>
    <row r="549" spans="1:11" x14ac:dyDescent="0.25">
      <c r="A549" s="9"/>
      <c r="B549" s="30"/>
      <c r="C549" s="21" t="s">
        <v>17</v>
      </c>
      <c r="D549" s="11">
        <v>11</v>
      </c>
      <c r="E549" s="11">
        <v>11</v>
      </c>
      <c r="F549" s="12">
        <f t="shared" si="8"/>
        <v>0</v>
      </c>
      <c r="G549" s="11"/>
      <c r="H549" s="11"/>
      <c r="I549" s="12"/>
      <c r="J549" s="77"/>
      <c r="K549" s="11"/>
    </row>
    <row r="550" spans="1:11" x14ac:dyDescent="0.25">
      <c r="A550" s="9"/>
      <c r="B550" s="30"/>
      <c r="C550" t="s">
        <v>79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77"/>
      <c r="K550" s="11"/>
    </row>
    <row r="551" spans="1:11" x14ac:dyDescent="0.25">
      <c r="A551" s="9"/>
      <c r="B551" s="30"/>
      <c r="C551" t="s">
        <v>169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77"/>
      <c r="K551" s="11"/>
    </row>
    <row r="552" spans="1:11" x14ac:dyDescent="0.25">
      <c r="A552" s="9"/>
      <c r="B552" s="32"/>
      <c r="C552" s="13" t="s">
        <v>87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77"/>
      <c r="K552" s="11"/>
    </row>
    <row r="553" spans="1:11" x14ac:dyDescent="0.25">
      <c r="A553" s="9"/>
      <c r="B553" s="32"/>
      <c r="C553" s="21" t="s">
        <v>117</v>
      </c>
      <c r="D553" s="11">
        <v>1</v>
      </c>
      <c r="E553" s="11">
        <v>1</v>
      </c>
      <c r="F553" s="12">
        <f t="shared" si="8"/>
        <v>0</v>
      </c>
      <c r="G553" s="11"/>
      <c r="H553" s="11"/>
      <c r="I553" s="12"/>
      <c r="J553" s="77"/>
      <c r="K553" s="11"/>
    </row>
    <row r="554" spans="1:11" x14ac:dyDescent="0.25">
      <c r="A554" s="9"/>
      <c r="B554" s="32"/>
      <c r="C554" s="21" t="s">
        <v>168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77"/>
      <c r="K554" s="11"/>
    </row>
    <row r="555" spans="1:11" x14ac:dyDescent="0.25">
      <c r="A555" s="9"/>
      <c r="B555" s="10"/>
      <c r="C555" s="13" t="s">
        <v>43</v>
      </c>
      <c r="D555" s="11">
        <v>6</v>
      </c>
      <c r="E555" s="11">
        <v>6</v>
      </c>
      <c r="F555" s="12">
        <f t="shared" si="8"/>
        <v>0</v>
      </c>
      <c r="G555" s="11"/>
      <c r="H555" s="11"/>
      <c r="I555" s="12"/>
      <c r="J555" s="77"/>
      <c r="K555" s="11"/>
    </row>
    <row r="556" spans="1:11" x14ac:dyDescent="0.25">
      <c r="A556" s="14">
        <v>21072</v>
      </c>
      <c r="B556" s="15" t="s">
        <v>167</v>
      </c>
      <c r="C556" s="16"/>
      <c r="D556" s="17">
        <v>24</v>
      </c>
      <c r="E556" s="17">
        <v>24</v>
      </c>
      <c r="F556" s="18">
        <f t="shared" si="8"/>
        <v>0</v>
      </c>
      <c r="G556" s="17">
        <v>20</v>
      </c>
      <c r="H556" s="17">
        <v>20</v>
      </c>
      <c r="I556" s="18">
        <f>H556-G556</f>
        <v>0</v>
      </c>
      <c r="J556" s="17">
        <v>2</v>
      </c>
      <c r="K556" s="17">
        <f>E556-H556-J556</f>
        <v>2</v>
      </c>
    </row>
    <row r="557" spans="1:11" x14ac:dyDescent="0.25">
      <c r="A557" s="9">
        <v>21073</v>
      </c>
      <c r="B557" s="30" t="s">
        <v>166</v>
      </c>
      <c r="C557" s="21" t="s">
        <v>17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77"/>
      <c r="K557" s="11"/>
    </row>
    <row r="558" spans="1:11" x14ac:dyDescent="0.25">
      <c r="A558" s="9"/>
      <c r="B558" s="32"/>
      <c r="C558" s="21" t="s">
        <v>30</v>
      </c>
      <c r="D558" s="11">
        <v>3</v>
      </c>
      <c r="E558" s="11">
        <v>3</v>
      </c>
      <c r="F558" s="12">
        <f t="shared" si="8"/>
        <v>0</v>
      </c>
      <c r="G558" s="11"/>
      <c r="H558" s="11"/>
      <c r="I558" s="12"/>
      <c r="J558" s="77"/>
      <c r="K558" s="11"/>
    </row>
    <row r="559" spans="1:11" x14ac:dyDescent="0.25">
      <c r="A559" s="9"/>
      <c r="B559" s="10"/>
      <c r="C559" s="13" t="s">
        <v>79</v>
      </c>
      <c r="D559" s="11">
        <v>1</v>
      </c>
      <c r="E559" s="11">
        <v>1</v>
      </c>
      <c r="F559" s="12">
        <f t="shared" si="8"/>
        <v>0</v>
      </c>
      <c r="G559" s="11"/>
      <c r="H559" s="11"/>
      <c r="I559" s="12"/>
      <c r="J559" s="77"/>
      <c r="K559" s="11"/>
    </row>
    <row r="560" spans="1:11" x14ac:dyDescent="0.25">
      <c r="A560" s="14">
        <v>21073</v>
      </c>
      <c r="B560" s="15" t="s">
        <v>165</v>
      </c>
      <c r="C560" s="16"/>
      <c r="D560" s="17">
        <v>6</v>
      </c>
      <c r="E560" s="17">
        <v>6</v>
      </c>
      <c r="F560" s="18">
        <f t="shared" si="8"/>
        <v>0</v>
      </c>
      <c r="G560" s="17">
        <v>5</v>
      </c>
      <c r="H560" s="17">
        <v>5</v>
      </c>
      <c r="I560" s="18">
        <f>H560-G560</f>
        <v>0</v>
      </c>
      <c r="J560" s="17">
        <v>1</v>
      </c>
      <c r="K560" s="17">
        <f>E560-H560-J560</f>
        <v>0</v>
      </c>
    </row>
    <row r="561" spans="1:11" x14ac:dyDescent="0.25">
      <c r="A561" s="9"/>
      <c r="B561" s="33" t="s">
        <v>164</v>
      </c>
      <c r="C561" s="21" t="s">
        <v>9</v>
      </c>
      <c r="D561" s="11">
        <v>5</v>
      </c>
      <c r="E561" s="11">
        <v>5</v>
      </c>
      <c r="F561" s="12">
        <f t="shared" si="8"/>
        <v>0</v>
      </c>
      <c r="G561" s="11"/>
      <c r="H561" s="11"/>
      <c r="I561" s="12"/>
      <c r="J561" s="77"/>
      <c r="K561" s="11"/>
    </row>
    <row r="562" spans="1:11" x14ac:dyDescent="0.25">
      <c r="A562" s="9">
        <v>21074</v>
      </c>
      <c r="C562" s="13" t="s">
        <v>6</v>
      </c>
      <c r="D562" s="11">
        <v>2</v>
      </c>
      <c r="E562" s="11">
        <v>2</v>
      </c>
      <c r="F562" s="12">
        <f t="shared" si="8"/>
        <v>0</v>
      </c>
      <c r="G562" s="11"/>
      <c r="H562" s="11"/>
      <c r="I562" s="12"/>
      <c r="J562" s="77"/>
      <c r="K562" s="11"/>
    </row>
    <row r="563" spans="1:11" x14ac:dyDescent="0.25">
      <c r="A563" s="14">
        <v>21074</v>
      </c>
      <c r="B563" s="15" t="s">
        <v>163</v>
      </c>
      <c r="C563" s="16"/>
      <c r="D563" s="17">
        <v>7</v>
      </c>
      <c r="E563" s="17">
        <v>7</v>
      </c>
      <c r="F563" s="18">
        <f t="shared" si="8"/>
        <v>0</v>
      </c>
      <c r="G563" s="17">
        <v>7</v>
      </c>
      <c r="H563" s="17">
        <v>7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/>
      <c r="B564" s="33" t="s">
        <v>162</v>
      </c>
      <c r="C564" s="13" t="s">
        <v>6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77"/>
      <c r="K564" s="11"/>
    </row>
    <row r="565" spans="1:11" x14ac:dyDescent="0.25">
      <c r="A565" s="18"/>
      <c r="B565" s="22" t="s">
        <v>161</v>
      </c>
      <c r="C565" s="23"/>
      <c r="D565" s="17">
        <v>1</v>
      </c>
      <c r="E565" s="17">
        <v>1</v>
      </c>
      <c r="F565" s="18">
        <f t="shared" si="8"/>
        <v>0</v>
      </c>
      <c r="G565" s="17">
        <v>1</v>
      </c>
      <c r="H565" s="17">
        <v>1</v>
      </c>
      <c r="I565" s="18">
        <f>H565-G565</f>
        <v>0</v>
      </c>
      <c r="J565" s="17">
        <v>0</v>
      </c>
      <c r="K565" s="17">
        <f>E565-H565-J565</f>
        <v>0</v>
      </c>
    </row>
    <row r="566" spans="1:11" x14ac:dyDescent="0.25">
      <c r="A566" s="9">
        <v>21075</v>
      </c>
      <c r="B566" s="30" t="s">
        <v>160</v>
      </c>
      <c r="C566" s="21" t="s">
        <v>17</v>
      </c>
      <c r="D566" s="11">
        <v>1</v>
      </c>
      <c r="E566" s="11">
        <v>1</v>
      </c>
      <c r="F566" s="12">
        <f t="shared" si="8"/>
        <v>0</v>
      </c>
      <c r="G566" s="11"/>
      <c r="H566" s="11"/>
      <c r="I566" s="12"/>
      <c r="J566" s="77"/>
      <c r="K566" s="11"/>
    </row>
    <row r="567" spans="1:11" x14ac:dyDescent="0.25">
      <c r="A567" s="9"/>
      <c r="B567" s="10"/>
      <c r="C567" s="13" t="s">
        <v>6</v>
      </c>
      <c r="D567" s="11">
        <v>3</v>
      </c>
      <c r="E567" s="11">
        <v>3</v>
      </c>
      <c r="F567" s="12">
        <f t="shared" si="8"/>
        <v>0</v>
      </c>
      <c r="G567" s="11"/>
      <c r="H567" s="11"/>
      <c r="I567" s="12"/>
      <c r="J567" s="77"/>
      <c r="K567" s="11"/>
    </row>
    <row r="568" spans="1:11" x14ac:dyDescent="0.25">
      <c r="A568" s="14">
        <v>21075</v>
      </c>
      <c r="B568" s="15" t="s">
        <v>159</v>
      </c>
      <c r="C568" s="16"/>
      <c r="D568" s="17">
        <v>4</v>
      </c>
      <c r="E568" s="17">
        <v>4</v>
      </c>
      <c r="F568" s="18">
        <f t="shared" si="8"/>
        <v>0</v>
      </c>
      <c r="G568" s="17">
        <v>4</v>
      </c>
      <c r="H568" s="17">
        <v>4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/>
      <c r="B569" s="33" t="s">
        <v>158</v>
      </c>
      <c r="C569" s="13" t="s">
        <v>17</v>
      </c>
      <c r="D569" s="11">
        <v>2</v>
      </c>
      <c r="E569" s="11">
        <v>2</v>
      </c>
      <c r="F569" s="12">
        <f t="shared" si="8"/>
        <v>0</v>
      </c>
      <c r="G569" s="11"/>
      <c r="H569" s="11"/>
      <c r="I569" s="12"/>
      <c r="J569" s="77"/>
      <c r="K569" s="11"/>
    </row>
    <row r="570" spans="1:11" x14ac:dyDescent="0.25">
      <c r="A570" s="9"/>
      <c r="B570" s="33"/>
      <c r="C570" t="s">
        <v>30</v>
      </c>
      <c r="D570" s="11">
        <v>1</v>
      </c>
      <c r="E570" s="11">
        <v>1</v>
      </c>
      <c r="F570" s="12">
        <f t="shared" si="8"/>
        <v>0</v>
      </c>
      <c r="G570" s="11"/>
      <c r="H570" s="11"/>
      <c r="I570" s="12"/>
      <c r="J570" s="77"/>
      <c r="K570" s="11"/>
    </row>
    <row r="571" spans="1:11" x14ac:dyDescent="0.25">
      <c r="A571" s="9"/>
      <c r="B571" s="33"/>
      <c r="C571" t="s">
        <v>6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77"/>
      <c r="K571" s="11"/>
    </row>
    <row r="572" spans="1:11" x14ac:dyDescent="0.25">
      <c r="A572" s="14"/>
      <c r="B572" s="15" t="s">
        <v>157</v>
      </c>
      <c r="C572" s="16"/>
      <c r="D572" s="17">
        <v>4</v>
      </c>
      <c r="E572" s="17">
        <v>4</v>
      </c>
      <c r="F572" s="18">
        <f t="shared" si="8"/>
        <v>0</v>
      </c>
      <c r="G572" s="17">
        <v>4</v>
      </c>
      <c r="H572" s="17">
        <v>4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156</v>
      </c>
      <c r="C573" s="13" t="s">
        <v>6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77"/>
      <c r="K573" s="11"/>
    </row>
    <row r="574" spans="1:11" x14ac:dyDescent="0.25">
      <c r="A574" s="14"/>
      <c r="B574" s="15" t="s">
        <v>155</v>
      </c>
      <c r="C574" s="16"/>
      <c r="D574" s="17">
        <v>1</v>
      </c>
      <c r="E574" s="17">
        <v>1</v>
      </c>
      <c r="F574" s="18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/>
      <c r="B575" s="33" t="s">
        <v>154</v>
      </c>
      <c r="C575" s="13" t="s">
        <v>17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77"/>
      <c r="K575" s="11"/>
    </row>
    <row r="576" spans="1:11" x14ac:dyDescent="0.25">
      <c r="A576" s="14"/>
      <c r="B576" s="15" t="s">
        <v>153</v>
      </c>
      <c r="C576" s="16"/>
      <c r="D576" s="17">
        <v>1</v>
      </c>
      <c r="E576" s="17">
        <v>1</v>
      </c>
      <c r="F576" s="24">
        <f t="shared" si="8"/>
        <v>0</v>
      </c>
      <c r="G576" s="17">
        <v>1</v>
      </c>
      <c r="H576" s="17">
        <v>1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9">
        <v>21076</v>
      </c>
      <c r="B577" s="30" t="s">
        <v>152</v>
      </c>
      <c r="C577" t="s">
        <v>151</v>
      </c>
      <c r="D577" s="34">
        <v>1</v>
      </c>
      <c r="E577" s="34">
        <v>1</v>
      </c>
      <c r="F577" s="27">
        <f t="shared" si="8"/>
        <v>0</v>
      </c>
      <c r="G577" s="34"/>
      <c r="H577" s="34"/>
      <c r="I577" s="27"/>
      <c r="J577" s="77"/>
      <c r="K577" s="34"/>
    </row>
    <row r="578" spans="1:11" x14ac:dyDescent="0.25">
      <c r="A578" s="9"/>
      <c r="B578" s="30"/>
      <c r="C578" s="21" t="s">
        <v>17</v>
      </c>
      <c r="D578" s="11">
        <v>12</v>
      </c>
      <c r="E578" s="11">
        <v>12</v>
      </c>
      <c r="F578" s="27">
        <f t="shared" si="8"/>
        <v>0</v>
      </c>
      <c r="G578" s="11"/>
      <c r="H578" s="11"/>
      <c r="I578" s="27"/>
      <c r="J578" s="77"/>
      <c r="K578" s="11"/>
    </row>
    <row r="579" spans="1:11" x14ac:dyDescent="0.25">
      <c r="A579" s="9"/>
      <c r="B579" s="32"/>
      <c r="C579" s="13" t="s">
        <v>6</v>
      </c>
      <c r="D579" s="11">
        <v>1</v>
      </c>
      <c r="E579" s="11">
        <v>1</v>
      </c>
      <c r="F579" s="27">
        <f t="shared" si="8"/>
        <v>0</v>
      </c>
      <c r="G579" s="11"/>
      <c r="H579" s="11"/>
      <c r="I579" s="27"/>
      <c r="J579" s="77"/>
      <c r="K579" s="11"/>
    </row>
    <row r="580" spans="1:11" x14ac:dyDescent="0.25">
      <c r="A580" s="9"/>
      <c r="B580" s="10"/>
      <c r="C580" s="13" t="s">
        <v>43</v>
      </c>
      <c r="D580" s="11">
        <v>6</v>
      </c>
      <c r="E580" s="11">
        <v>6</v>
      </c>
      <c r="F580" s="27">
        <f t="shared" si="8"/>
        <v>0</v>
      </c>
      <c r="G580" s="11"/>
      <c r="H580" s="11"/>
      <c r="I580" s="27"/>
      <c r="J580" s="77"/>
      <c r="K580" s="11"/>
    </row>
    <row r="581" spans="1:11" x14ac:dyDescent="0.25">
      <c r="A581" s="14">
        <v>21076</v>
      </c>
      <c r="B581" s="15" t="s">
        <v>150</v>
      </c>
      <c r="C581" s="16"/>
      <c r="D581" s="17">
        <v>20</v>
      </c>
      <c r="E581" s="17">
        <v>20</v>
      </c>
      <c r="F581" s="24">
        <f t="shared" si="8"/>
        <v>0</v>
      </c>
      <c r="G581" s="17">
        <v>20</v>
      </c>
      <c r="H581" s="17">
        <v>20</v>
      </c>
      <c r="I581" s="18">
        <f>H581-G581</f>
        <v>0</v>
      </c>
      <c r="J581" s="17">
        <v>0</v>
      </c>
      <c r="K581" s="17">
        <f>E581-H581-J581</f>
        <v>0</v>
      </c>
    </row>
    <row r="582" spans="1:11" x14ac:dyDescent="0.25">
      <c r="A582" s="9">
        <v>21077</v>
      </c>
      <c r="B582" s="30" t="s">
        <v>149</v>
      </c>
      <c r="C582" t="s">
        <v>18</v>
      </c>
      <c r="D582" s="34">
        <v>1</v>
      </c>
      <c r="E582" s="34">
        <v>1</v>
      </c>
      <c r="F582" s="27">
        <f t="shared" si="8"/>
        <v>0</v>
      </c>
      <c r="G582" s="34"/>
      <c r="H582" s="34"/>
      <c r="I582" s="27"/>
      <c r="J582" s="77"/>
      <c r="K582" s="34"/>
    </row>
    <row r="583" spans="1:11" x14ac:dyDescent="0.25">
      <c r="A583" s="9"/>
      <c r="B583" s="13"/>
      <c r="C583" s="21" t="s">
        <v>17</v>
      </c>
      <c r="D583" s="11">
        <v>6</v>
      </c>
      <c r="E583" s="11">
        <v>6</v>
      </c>
      <c r="F583" s="27">
        <f t="shared" si="8"/>
        <v>0</v>
      </c>
      <c r="G583" s="11"/>
      <c r="H583" s="11"/>
      <c r="I583" s="27"/>
      <c r="J583" s="77"/>
      <c r="K583" s="11"/>
    </row>
    <row r="584" spans="1:11" x14ac:dyDescent="0.25">
      <c r="A584" s="9"/>
      <c r="B584" s="20"/>
      <c r="C584" s="20" t="s">
        <v>148</v>
      </c>
      <c r="D584" s="11">
        <v>8</v>
      </c>
      <c r="E584" s="11">
        <v>8</v>
      </c>
      <c r="F584" s="27">
        <f t="shared" si="8"/>
        <v>0</v>
      </c>
      <c r="G584" s="11"/>
      <c r="H584" s="11"/>
      <c r="I584" s="27"/>
      <c r="J584" s="77"/>
      <c r="K584" s="11"/>
    </row>
    <row r="585" spans="1:11" x14ac:dyDescent="0.25">
      <c r="A585" s="9"/>
      <c r="B585" s="20"/>
      <c r="C585" s="20" t="s">
        <v>69</v>
      </c>
      <c r="D585" s="11">
        <v>1</v>
      </c>
      <c r="E585" s="11">
        <v>1</v>
      </c>
      <c r="F585" s="27">
        <f t="shared" si="8"/>
        <v>0</v>
      </c>
      <c r="G585" s="11"/>
      <c r="H585" s="11"/>
      <c r="I585" s="27"/>
      <c r="J585" s="77"/>
      <c r="K585" s="11"/>
    </row>
    <row r="586" spans="1:11" x14ac:dyDescent="0.25">
      <c r="A586" s="9"/>
      <c r="B586" s="13"/>
      <c r="C586" s="13" t="s">
        <v>46</v>
      </c>
      <c r="D586" s="11">
        <v>4</v>
      </c>
      <c r="E586" s="11">
        <v>4</v>
      </c>
      <c r="F586" s="12">
        <f t="shared" si="8"/>
        <v>0</v>
      </c>
      <c r="G586" s="11"/>
      <c r="H586" s="11"/>
      <c r="I586" s="12"/>
      <c r="J586" s="77"/>
      <c r="K586" s="11"/>
    </row>
    <row r="587" spans="1:11" x14ac:dyDescent="0.25">
      <c r="A587" s="9"/>
      <c r="B587" s="10"/>
      <c r="C587" s="13" t="s">
        <v>147</v>
      </c>
      <c r="D587" s="11">
        <v>1</v>
      </c>
      <c r="E587" s="11">
        <v>1</v>
      </c>
      <c r="F587" s="12">
        <f t="shared" si="8"/>
        <v>0</v>
      </c>
      <c r="G587" s="11"/>
      <c r="H587" s="11"/>
      <c r="I587" s="12"/>
      <c r="J587" s="77"/>
      <c r="K587" s="11"/>
    </row>
    <row r="588" spans="1:11" x14ac:dyDescent="0.25">
      <c r="A588" s="9"/>
      <c r="B588" s="10"/>
      <c r="C588" s="13" t="s">
        <v>146</v>
      </c>
      <c r="D588" s="11">
        <v>1</v>
      </c>
      <c r="E588" s="11">
        <v>1</v>
      </c>
      <c r="F588" s="12">
        <f t="shared" ref="F588:F651" si="9">E588-D588</f>
        <v>0</v>
      </c>
      <c r="G588" s="11"/>
      <c r="H588" s="11"/>
      <c r="I588" s="12"/>
      <c r="J588" s="77"/>
      <c r="K588" s="11"/>
    </row>
    <row r="589" spans="1:11" x14ac:dyDescent="0.25">
      <c r="A589" s="14">
        <v>21077</v>
      </c>
      <c r="B589" s="15" t="s">
        <v>145</v>
      </c>
      <c r="C589" s="16"/>
      <c r="D589" s="17">
        <v>22</v>
      </c>
      <c r="E589" s="17">
        <v>22</v>
      </c>
      <c r="F589" s="18">
        <f t="shared" si="9"/>
        <v>0</v>
      </c>
      <c r="G589" s="17">
        <v>22</v>
      </c>
      <c r="H589" s="17">
        <v>22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38"/>
      <c r="B590" t="s">
        <v>144</v>
      </c>
      <c r="C590" t="s">
        <v>17</v>
      </c>
      <c r="D590" s="11">
        <v>1</v>
      </c>
      <c r="E590" s="11">
        <v>1</v>
      </c>
      <c r="F590" s="38">
        <f t="shared" si="9"/>
        <v>0</v>
      </c>
      <c r="G590" s="11"/>
      <c r="H590" s="11"/>
      <c r="I590" s="38"/>
      <c r="J590" s="77"/>
      <c r="K590" s="11"/>
    </row>
    <row r="591" spans="1:11" x14ac:dyDescent="0.25">
      <c r="A591" s="18"/>
      <c r="B591" s="22" t="s">
        <v>143</v>
      </c>
      <c r="C591" s="23"/>
      <c r="D591" s="17">
        <v>1</v>
      </c>
      <c r="E591" s="17">
        <v>1</v>
      </c>
      <c r="F591" s="18">
        <f t="shared" si="9"/>
        <v>0</v>
      </c>
      <c r="G591" s="17">
        <v>1</v>
      </c>
      <c r="H591" s="17">
        <v>1</v>
      </c>
      <c r="I591" s="18">
        <f>H591-G591</f>
        <v>0</v>
      </c>
      <c r="J591" s="17">
        <v>0</v>
      </c>
      <c r="K591" s="17">
        <f>E591-H591-J591</f>
        <v>0</v>
      </c>
    </row>
    <row r="592" spans="1:11" x14ac:dyDescent="0.25">
      <c r="A592" s="9">
        <v>21079</v>
      </c>
      <c r="B592" s="25" t="s">
        <v>142</v>
      </c>
      <c r="C592" t="s">
        <v>141</v>
      </c>
      <c r="D592" s="26">
        <v>1</v>
      </c>
      <c r="E592" s="26">
        <v>1</v>
      </c>
      <c r="F592" s="12">
        <f t="shared" si="9"/>
        <v>0</v>
      </c>
      <c r="G592" s="26"/>
      <c r="H592" s="26"/>
      <c r="I592" s="12"/>
      <c r="J592" s="77"/>
      <c r="K592" s="26"/>
    </row>
    <row r="593" spans="1:11" x14ac:dyDescent="0.25">
      <c r="A593" s="9"/>
      <c r="B593" s="28"/>
      <c r="C593" t="s">
        <v>75</v>
      </c>
      <c r="D593" s="26">
        <v>1</v>
      </c>
      <c r="E593" s="26">
        <v>1</v>
      </c>
      <c r="F593" s="12">
        <f t="shared" si="9"/>
        <v>0</v>
      </c>
      <c r="G593" s="26"/>
      <c r="H593" s="26"/>
      <c r="I593" s="12"/>
      <c r="J593" s="77"/>
      <c r="K593" s="26"/>
    </row>
    <row r="594" spans="1:11" x14ac:dyDescent="0.25">
      <c r="A594" s="9"/>
      <c r="B594" s="29"/>
      <c r="C594" s="21" t="s">
        <v>17</v>
      </c>
      <c r="D594" s="11">
        <v>15</v>
      </c>
      <c r="E594" s="11">
        <v>15</v>
      </c>
      <c r="F594" s="12">
        <f t="shared" si="9"/>
        <v>0</v>
      </c>
      <c r="G594" s="11"/>
      <c r="H594" s="11"/>
      <c r="I594" s="12"/>
      <c r="J594" s="77"/>
      <c r="K594" s="11"/>
    </row>
    <row r="595" spans="1:11" x14ac:dyDescent="0.25">
      <c r="A595" s="9"/>
      <c r="B595" s="29"/>
      <c r="C595" s="21" t="s">
        <v>43</v>
      </c>
      <c r="D595" s="11">
        <v>3</v>
      </c>
      <c r="E595" s="11">
        <v>3</v>
      </c>
      <c r="F595" s="12">
        <f t="shared" si="9"/>
        <v>0</v>
      </c>
      <c r="G595" s="11"/>
      <c r="H595" s="11"/>
      <c r="I595" s="12"/>
      <c r="J595" s="77"/>
      <c r="K595" s="11"/>
    </row>
    <row r="596" spans="1:11" x14ac:dyDescent="0.25">
      <c r="A596" s="14">
        <v>21079</v>
      </c>
      <c r="B596" s="43" t="s">
        <v>140</v>
      </c>
      <c r="C596" s="44"/>
      <c r="D596" s="17">
        <v>20</v>
      </c>
      <c r="E596" s="17">
        <v>20</v>
      </c>
      <c r="F596" s="18">
        <f t="shared" si="9"/>
        <v>0</v>
      </c>
      <c r="G596" s="17">
        <v>17</v>
      </c>
      <c r="H596" s="17">
        <v>17</v>
      </c>
      <c r="I596" s="18">
        <f>H596-G596</f>
        <v>0</v>
      </c>
      <c r="J596" s="17">
        <v>1</v>
      </c>
      <c r="K596" s="17">
        <f>E596-H596-J596</f>
        <v>2</v>
      </c>
    </row>
    <row r="597" spans="1:11" x14ac:dyDescent="0.25">
      <c r="A597" s="38"/>
      <c r="B597" t="s">
        <v>139</v>
      </c>
      <c r="C597" t="s">
        <v>30</v>
      </c>
      <c r="D597" s="38">
        <v>1</v>
      </c>
      <c r="E597" s="38">
        <v>1</v>
      </c>
      <c r="F597" s="38">
        <f t="shared" si="9"/>
        <v>0</v>
      </c>
      <c r="G597" s="38"/>
      <c r="H597" s="38"/>
      <c r="I597" s="38"/>
      <c r="J597" s="77"/>
      <c r="K597" s="38"/>
    </row>
    <row r="598" spans="1:11" x14ac:dyDescent="0.25">
      <c r="A598" s="18"/>
      <c r="B598" s="22" t="s">
        <v>138</v>
      </c>
      <c r="C598" s="23"/>
      <c r="D598" s="18">
        <v>1</v>
      </c>
      <c r="E598" s="18">
        <v>1</v>
      </c>
      <c r="F598" s="18">
        <f t="shared" si="9"/>
        <v>0</v>
      </c>
      <c r="G598" s="18">
        <v>1</v>
      </c>
      <c r="H598" s="18">
        <v>1</v>
      </c>
      <c r="I598" s="18">
        <f>H598-G598</f>
        <v>0</v>
      </c>
      <c r="J598" s="17">
        <v>0</v>
      </c>
      <c r="K598" s="17">
        <f>E598-H598-J598</f>
        <v>0</v>
      </c>
    </row>
    <row r="599" spans="1:11" x14ac:dyDescent="0.25">
      <c r="A599" s="9">
        <v>21080</v>
      </c>
      <c r="B599" s="13" t="s">
        <v>137</v>
      </c>
      <c r="C599" s="35" t="s">
        <v>17</v>
      </c>
      <c r="D599" s="11">
        <v>19</v>
      </c>
      <c r="E599" s="11">
        <v>19</v>
      </c>
      <c r="F599" s="12">
        <f t="shared" si="9"/>
        <v>0</v>
      </c>
      <c r="G599" s="11"/>
      <c r="H599" s="11"/>
      <c r="I599" s="12"/>
      <c r="J599" s="77"/>
      <c r="K599" s="11"/>
    </row>
    <row r="600" spans="1:11" x14ac:dyDescent="0.25">
      <c r="B600" s="20"/>
      <c r="C600" t="s">
        <v>30</v>
      </c>
      <c r="D600" s="34">
        <v>11</v>
      </c>
      <c r="E600" s="34">
        <v>11</v>
      </c>
      <c r="F600" s="12">
        <f t="shared" si="9"/>
        <v>0</v>
      </c>
      <c r="G600" s="34"/>
      <c r="H600" s="34"/>
      <c r="I600" s="12"/>
      <c r="J600" s="77"/>
      <c r="K600" s="34"/>
    </row>
    <row r="601" spans="1:11" x14ac:dyDescent="0.25">
      <c r="A601" s="9"/>
      <c r="B601" s="13"/>
      <c r="C601" s="59" t="s">
        <v>79</v>
      </c>
      <c r="D601" s="11">
        <v>6</v>
      </c>
      <c r="E601" s="11">
        <v>6</v>
      </c>
      <c r="F601" s="12">
        <f t="shared" si="9"/>
        <v>0</v>
      </c>
      <c r="G601" s="11"/>
      <c r="H601" s="11"/>
      <c r="I601" s="12"/>
      <c r="J601" s="77"/>
      <c r="K601" s="11"/>
    </row>
    <row r="602" spans="1:11" x14ac:dyDescent="0.25">
      <c r="A602" s="9"/>
      <c r="B602" s="13"/>
      <c r="C602" s="35" t="s">
        <v>95</v>
      </c>
      <c r="D602" s="11">
        <v>1</v>
      </c>
      <c r="E602" s="11">
        <v>1</v>
      </c>
      <c r="F602" s="12">
        <f t="shared" si="9"/>
        <v>0</v>
      </c>
      <c r="G602" s="11"/>
      <c r="H602" s="11"/>
      <c r="I602" s="12"/>
      <c r="J602" s="77"/>
      <c r="K602" s="11"/>
    </row>
    <row r="603" spans="1:11" x14ac:dyDescent="0.25">
      <c r="A603" s="9"/>
      <c r="B603" s="59"/>
      <c r="C603" t="s">
        <v>78</v>
      </c>
      <c r="D603" s="11">
        <v>1</v>
      </c>
      <c r="E603" s="11">
        <v>1</v>
      </c>
      <c r="F603" s="12">
        <f t="shared" si="9"/>
        <v>0</v>
      </c>
      <c r="G603" s="11"/>
      <c r="H603" s="11"/>
      <c r="I603" s="12"/>
      <c r="J603" s="77"/>
      <c r="K603" s="11"/>
    </row>
    <row r="604" spans="1:11" x14ac:dyDescent="0.25">
      <c r="A604" s="14">
        <v>21080</v>
      </c>
      <c r="B604" s="15" t="s">
        <v>136</v>
      </c>
      <c r="C604" s="16"/>
      <c r="D604" s="17">
        <v>38</v>
      </c>
      <c r="E604" s="17">
        <v>38</v>
      </c>
      <c r="F604" s="24">
        <f t="shared" si="9"/>
        <v>0</v>
      </c>
      <c r="G604" s="17">
        <v>31</v>
      </c>
      <c r="H604" s="17">
        <v>31</v>
      </c>
      <c r="I604" s="18">
        <f>H604-G604</f>
        <v>0</v>
      </c>
      <c r="J604" s="17">
        <v>7</v>
      </c>
      <c r="K604" s="17">
        <f>E604-H604-J604</f>
        <v>0</v>
      </c>
    </row>
    <row r="605" spans="1:11" x14ac:dyDescent="0.25">
      <c r="A605" s="9">
        <v>21081</v>
      </c>
      <c r="B605" s="30" t="s">
        <v>135</v>
      </c>
      <c r="C605" s="13" t="s">
        <v>27</v>
      </c>
      <c r="D605" s="11">
        <v>5</v>
      </c>
      <c r="E605" s="11">
        <v>5</v>
      </c>
      <c r="F605" s="27">
        <f t="shared" si="9"/>
        <v>0</v>
      </c>
      <c r="G605" s="11"/>
      <c r="H605" s="11"/>
      <c r="I605" s="27"/>
      <c r="J605" s="77"/>
      <c r="K605" s="11"/>
    </row>
    <row r="606" spans="1:11" x14ac:dyDescent="0.25">
      <c r="A606" s="9"/>
      <c r="B606" s="30"/>
      <c r="C606" t="s">
        <v>18</v>
      </c>
      <c r="D606" s="11">
        <v>10</v>
      </c>
      <c r="E606" s="11">
        <v>10</v>
      </c>
      <c r="F606" s="27">
        <f t="shared" si="9"/>
        <v>0</v>
      </c>
      <c r="G606" s="11"/>
      <c r="H606" s="11"/>
      <c r="I606" s="27"/>
      <c r="J606" s="77"/>
      <c r="K606" s="11"/>
    </row>
    <row r="607" spans="1:11" x14ac:dyDescent="0.25">
      <c r="A607" s="9"/>
      <c r="B607" s="32"/>
      <c r="C607" s="21" t="s">
        <v>17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77"/>
      <c r="K607" s="11"/>
    </row>
    <row r="608" spans="1:11" x14ac:dyDescent="0.25">
      <c r="A608" s="9"/>
      <c r="B608" s="10"/>
      <c r="C608" s="13" t="s">
        <v>134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77"/>
      <c r="K608" s="11"/>
    </row>
    <row r="609" spans="1:11" x14ac:dyDescent="0.25">
      <c r="A609" s="14">
        <v>21081</v>
      </c>
      <c r="B609" s="15" t="s">
        <v>133</v>
      </c>
      <c r="C609" s="16"/>
      <c r="D609" s="17">
        <v>17</v>
      </c>
      <c r="E609" s="17">
        <v>17</v>
      </c>
      <c r="F609" s="24">
        <f t="shared" si="9"/>
        <v>0</v>
      </c>
      <c r="G609" s="17">
        <v>16</v>
      </c>
      <c r="H609" s="17">
        <v>16</v>
      </c>
      <c r="I609" s="18">
        <f>H609-G609</f>
        <v>0</v>
      </c>
      <c r="J609" s="17">
        <v>1</v>
      </c>
      <c r="K609" s="17">
        <f>E609-H609-J609</f>
        <v>0</v>
      </c>
    </row>
    <row r="610" spans="1:11" x14ac:dyDescent="0.25">
      <c r="A610" s="9">
        <v>21082</v>
      </c>
      <c r="B610" s="25" t="s">
        <v>132</v>
      </c>
      <c r="C610" s="21" t="s">
        <v>19</v>
      </c>
      <c r="D610" s="11">
        <v>1</v>
      </c>
      <c r="E610" s="11">
        <v>1</v>
      </c>
      <c r="F610" s="27">
        <f t="shared" si="9"/>
        <v>0</v>
      </c>
      <c r="G610" s="11"/>
      <c r="H610" s="11"/>
      <c r="I610" s="27"/>
      <c r="J610" s="77"/>
      <c r="K610" s="11"/>
    </row>
    <row r="611" spans="1:11" x14ac:dyDescent="0.25">
      <c r="A611" s="9"/>
      <c r="B611" s="28"/>
      <c r="C611" t="s">
        <v>18</v>
      </c>
      <c r="D611" s="11">
        <v>3</v>
      </c>
      <c r="E611" s="11">
        <v>3</v>
      </c>
      <c r="F611" s="27">
        <f t="shared" si="9"/>
        <v>0</v>
      </c>
      <c r="G611" s="11"/>
      <c r="H611" s="11"/>
      <c r="I611" s="27"/>
      <c r="J611" s="77"/>
      <c r="K611" s="11"/>
    </row>
    <row r="612" spans="1:11" x14ac:dyDescent="0.25">
      <c r="A612" s="9"/>
      <c r="B612" s="29"/>
      <c r="C612" s="21" t="s">
        <v>17</v>
      </c>
      <c r="D612" s="11">
        <v>3</v>
      </c>
      <c r="E612" s="11">
        <v>3</v>
      </c>
      <c r="F612" s="27">
        <f t="shared" si="9"/>
        <v>0</v>
      </c>
      <c r="G612" s="11"/>
      <c r="H612" s="11"/>
      <c r="I612" s="27"/>
      <c r="J612" s="77"/>
      <c r="K612" s="11"/>
    </row>
    <row r="613" spans="1:11" x14ac:dyDescent="0.25">
      <c r="A613" s="9"/>
      <c r="B613" s="29"/>
      <c r="C613" t="s">
        <v>131</v>
      </c>
      <c r="D613" s="11">
        <v>1</v>
      </c>
      <c r="E613" s="11">
        <v>1</v>
      </c>
      <c r="F613" s="27">
        <f t="shared" si="9"/>
        <v>0</v>
      </c>
      <c r="G613" s="11"/>
      <c r="H613" s="11"/>
      <c r="I613" s="27"/>
      <c r="J613" s="77"/>
      <c r="K613" s="11"/>
    </row>
    <row r="614" spans="1:11" x14ac:dyDescent="0.25">
      <c r="A614" s="54">
        <v>21082</v>
      </c>
      <c r="B614" s="43" t="s">
        <v>130</v>
      </c>
      <c r="C614" s="44"/>
      <c r="D614" s="17">
        <v>8</v>
      </c>
      <c r="E614" s="17">
        <v>8</v>
      </c>
      <c r="F614" s="24">
        <f t="shared" si="9"/>
        <v>0</v>
      </c>
      <c r="G614" s="17">
        <v>8</v>
      </c>
      <c r="H614" s="17">
        <v>8</v>
      </c>
      <c r="I614" s="18">
        <f>H614-G614</f>
        <v>0</v>
      </c>
      <c r="J614" s="17">
        <v>0</v>
      </c>
      <c r="K614" s="17">
        <f>E614-H614-J614</f>
        <v>0</v>
      </c>
    </row>
    <row r="615" spans="1:11" x14ac:dyDescent="0.25">
      <c r="A615" s="9">
        <v>21083</v>
      </c>
      <c r="B615" s="30" t="s">
        <v>129</v>
      </c>
      <c r="C615" s="21" t="s">
        <v>17</v>
      </c>
      <c r="D615" s="11">
        <v>6</v>
      </c>
      <c r="E615" s="11">
        <v>6</v>
      </c>
      <c r="F615" s="27">
        <f t="shared" si="9"/>
        <v>0</v>
      </c>
      <c r="G615" s="11"/>
      <c r="H615" s="11"/>
      <c r="I615" s="27"/>
      <c r="J615" s="77"/>
      <c r="K615" s="11"/>
    </row>
    <row r="616" spans="1:11" x14ac:dyDescent="0.25">
      <c r="A616" s="9"/>
      <c r="B616" s="30"/>
      <c r="C616" t="s">
        <v>250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77"/>
      <c r="K616" s="11"/>
    </row>
    <row r="617" spans="1:11" x14ac:dyDescent="0.25">
      <c r="A617" s="9"/>
      <c r="B617" s="32"/>
      <c r="C617" s="13" t="s">
        <v>126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77"/>
      <c r="K617" s="11"/>
    </row>
    <row r="618" spans="1:11" x14ac:dyDescent="0.25">
      <c r="A618" s="9"/>
      <c r="B618" s="10"/>
      <c r="C618" s="21" t="s">
        <v>79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77"/>
      <c r="K618" s="11"/>
    </row>
    <row r="619" spans="1:11" x14ac:dyDescent="0.25">
      <c r="A619" s="14">
        <v>21083</v>
      </c>
      <c r="B619" s="15" t="s">
        <v>128</v>
      </c>
      <c r="C619" s="16"/>
      <c r="D619" s="17">
        <v>9</v>
      </c>
      <c r="E619" s="17">
        <v>9</v>
      </c>
      <c r="F619" s="24">
        <f t="shared" si="9"/>
        <v>0</v>
      </c>
      <c r="G619" s="17">
        <v>8</v>
      </c>
      <c r="H619" s="17">
        <v>8</v>
      </c>
      <c r="I619" s="18">
        <f>H619-G619</f>
        <v>0</v>
      </c>
      <c r="J619" s="17">
        <v>1</v>
      </c>
      <c r="K619" s="17">
        <f>E619-H619-J619</f>
        <v>0</v>
      </c>
    </row>
    <row r="620" spans="1:11" x14ac:dyDescent="0.25">
      <c r="A620" s="9">
        <v>21084</v>
      </c>
      <c r="B620" s="30" t="s">
        <v>127</v>
      </c>
      <c r="C620" t="s">
        <v>17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77"/>
      <c r="K620" s="11"/>
    </row>
    <row r="621" spans="1:11" x14ac:dyDescent="0.25">
      <c r="A621" s="9"/>
      <c r="B621" s="33"/>
      <c r="C621" s="21" t="s">
        <v>126</v>
      </c>
      <c r="D621" s="11">
        <v>1</v>
      </c>
      <c r="E621" s="11">
        <v>1</v>
      </c>
      <c r="F621" s="27">
        <f t="shared" si="9"/>
        <v>0</v>
      </c>
      <c r="G621" s="11"/>
      <c r="H621" s="11"/>
      <c r="I621" s="27"/>
      <c r="J621" s="77"/>
      <c r="K621" s="11"/>
    </row>
    <row r="622" spans="1:11" x14ac:dyDescent="0.25">
      <c r="A622" s="9"/>
      <c r="B622" s="10"/>
      <c r="C622" s="13" t="s">
        <v>79</v>
      </c>
      <c r="D622" s="11">
        <v>1</v>
      </c>
      <c r="E622" s="11">
        <v>1</v>
      </c>
      <c r="F622" s="27">
        <f t="shared" si="9"/>
        <v>0</v>
      </c>
      <c r="G622" s="11"/>
      <c r="H622" s="11"/>
      <c r="I622" s="27"/>
      <c r="J622" s="77"/>
      <c r="K622" s="11"/>
    </row>
    <row r="623" spans="1:11" x14ac:dyDescent="0.25">
      <c r="A623" s="14">
        <v>21084</v>
      </c>
      <c r="B623" s="15" t="s">
        <v>125</v>
      </c>
      <c r="C623" s="16"/>
      <c r="D623" s="17">
        <v>3</v>
      </c>
      <c r="E623" s="17">
        <v>3</v>
      </c>
      <c r="F623" s="24">
        <f t="shared" si="9"/>
        <v>0</v>
      </c>
      <c r="G623" s="17">
        <v>3</v>
      </c>
      <c r="H623" s="17">
        <v>3</v>
      </c>
      <c r="I623" s="18">
        <f>H623-G623</f>
        <v>0</v>
      </c>
      <c r="J623" s="17">
        <v>0</v>
      </c>
      <c r="K623" s="17">
        <f>E623-H623-J623</f>
        <v>0</v>
      </c>
    </row>
    <row r="624" spans="1:11" x14ac:dyDescent="0.25">
      <c r="A624" s="9"/>
      <c r="B624" t="s">
        <v>124</v>
      </c>
      <c r="C624" t="s">
        <v>123</v>
      </c>
      <c r="D624" s="60">
        <v>1</v>
      </c>
      <c r="E624" s="60">
        <v>1</v>
      </c>
      <c r="F624" s="27">
        <f t="shared" si="9"/>
        <v>0</v>
      </c>
      <c r="G624" s="60"/>
      <c r="H624" s="60"/>
      <c r="I624" s="27"/>
      <c r="J624" s="77"/>
      <c r="K624" s="60"/>
    </row>
    <row r="625" spans="1:11" x14ac:dyDescent="0.25">
      <c r="A625" s="14"/>
      <c r="B625" s="22" t="s">
        <v>122</v>
      </c>
      <c r="C625" s="23"/>
      <c r="D625" s="14">
        <v>1</v>
      </c>
      <c r="E625" s="14">
        <v>1</v>
      </c>
      <c r="F625" s="14">
        <f t="shared" si="9"/>
        <v>0</v>
      </c>
      <c r="G625" s="14">
        <v>1</v>
      </c>
      <c r="H625" s="14">
        <v>1</v>
      </c>
      <c r="I625" s="18">
        <f>H625-G625</f>
        <v>0</v>
      </c>
      <c r="J625" s="17">
        <v>0</v>
      </c>
      <c r="K625" s="17">
        <f>E625-H625-J625</f>
        <v>0</v>
      </c>
    </row>
    <row r="626" spans="1:11" x14ac:dyDescent="0.25">
      <c r="A626" s="9">
        <v>21085</v>
      </c>
      <c r="B626" s="30" t="s">
        <v>121</v>
      </c>
      <c r="C626" s="13" t="s">
        <v>17</v>
      </c>
      <c r="D626" s="11">
        <v>13</v>
      </c>
      <c r="E626" s="11">
        <v>13</v>
      </c>
      <c r="F626" s="27">
        <f t="shared" si="9"/>
        <v>0</v>
      </c>
      <c r="G626" s="11"/>
      <c r="H626" s="11"/>
      <c r="I626" s="27"/>
      <c r="J626" s="77"/>
      <c r="K626" s="11"/>
    </row>
    <row r="627" spans="1:11" x14ac:dyDescent="0.25">
      <c r="A627" s="9"/>
      <c r="B627" s="32"/>
      <c r="C627" s="13" t="s">
        <v>37</v>
      </c>
      <c r="D627" s="11">
        <v>1</v>
      </c>
      <c r="E627" s="11">
        <v>1</v>
      </c>
      <c r="F627" s="27">
        <f t="shared" si="9"/>
        <v>0</v>
      </c>
      <c r="G627" s="11"/>
      <c r="H627" s="11"/>
      <c r="I627" s="27"/>
      <c r="J627" s="77"/>
      <c r="K627" s="11"/>
    </row>
    <row r="628" spans="1:11" x14ac:dyDescent="0.25">
      <c r="A628" s="9"/>
      <c r="B628" s="32"/>
      <c r="C628" s="13" t="s">
        <v>36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77"/>
      <c r="K628" s="11"/>
    </row>
    <row r="629" spans="1:11" x14ac:dyDescent="0.25">
      <c r="A629" s="9"/>
      <c r="B629" s="32"/>
      <c r="C629" s="13" t="s">
        <v>6</v>
      </c>
      <c r="D629" s="11">
        <v>4</v>
      </c>
      <c r="E629" s="11">
        <v>4</v>
      </c>
      <c r="F629" s="27">
        <f t="shared" si="9"/>
        <v>0</v>
      </c>
      <c r="G629" s="11"/>
      <c r="H629" s="11"/>
      <c r="I629" s="27"/>
      <c r="J629" s="77"/>
      <c r="K629" s="11"/>
    </row>
    <row r="630" spans="1:11" x14ac:dyDescent="0.25">
      <c r="A630" s="9"/>
      <c r="B630" s="32"/>
      <c r="C630" s="13" t="s">
        <v>87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77"/>
      <c r="K630" s="11"/>
    </row>
    <row r="631" spans="1:11" x14ac:dyDescent="0.25">
      <c r="A631" s="9"/>
      <c r="B631" s="32"/>
      <c r="C631" s="13" t="s">
        <v>120</v>
      </c>
      <c r="D631" s="11">
        <v>1</v>
      </c>
      <c r="E631" s="11">
        <v>1</v>
      </c>
      <c r="F631" s="27">
        <f t="shared" si="9"/>
        <v>0</v>
      </c>
      <c r="G631" s="11"/>
      <c r="H631" s="11"/>
      <c r="I631" s="27"/>
      <c r="J631" s="77"/>
      <c r="K631" s="11"/>
    </row>
    <row r="632" spans="1:11" x14ac:dyDescent="0.25">
      <c r="A632" s="9"/>
      <c r="B632" s="32"/>
      <c r="C632" s="13" t="s">
        <v>85</v>
      </c>
      <c r="D632" s="11">
        <v>1</v>
      </c>
      <c r="E632" s="11">
        <v>1</v>
      </c>
      <c r="F632" s="27">
        <f t="shared" si="9"/>
        <v>0</v>
      </c>
      <c r="G632" s="11"/>
      <c r="H632" s="11"/>
      <c r="I632" s="27"/>
      <c r="J632" s="77"/>
      <c r="K632" s="11"/>
    </row>
    <row r="633" spans="1:11" x14ac:dyDescent="0.25">
      <c r="A633" s="9"/>
      <c r="B633" s="10"/>
      <c r="C633" s="13" t="s">
        <v>43</v>
      </c>
      <c r="D633" s="11">
        <v>5</v>
      </c>
      <c r="E633" s="11">
        <v>5</v>
      </c>
      <c r="F633" s="27">
        <f t="shared" si="9"/>
        <v>0</v>
      </c>
      <c r="G633" s="11"/>
      <c r="H633" s="11"/>
      <c r="I633" s="27"/>
      <c r="J633" s="77"/>
      <c r="K633" s="11"/>
    </row>
    <row r="634" spans="1:11" x14ac:dyDescent="0.25">
      <c r="A634" s="14">
        <v>21085</v>
      </c>
      <c r="B634" s="15" t="s">
        <v>119</v>
      </c>
      <c r="C634" s="16"/>
      <c r="D634" s="17">
        <v>27</v>
      </c>
      <c r="E634" s="17">
        <v>27</v>
      </c>
      <c r="F634" s="18">
        <f t="shared" si="9"/>
        <v>0</v>
      </c>
      <c r="G634" s="17">
        <v>25</v>
      </c>
      <c r="H634" s="17">
        <v>25</v>
      </c>
      <c r="I634" s="18">
        <f>H634-G634</f>
        <v>0</v>
      </c>
      <c r="J634" s="17">
        <v>2</v>
      </c>
      <c r="K634" s="17">
        <f>E634-H634-J634</f>
        <v>0</v>
      </c>
    </row>
    <row r="635" spans="1:11" x14ac:dyDescent="0.25">
      <c r="A635" s="9">
        <v>21086</v>
      </c>
      <c r="B635" s="25" t="s">
        <v>118</v>
      </c>
      <c r="C635" s="21" t="s">
        <v>17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77"/>
      <c r="K635" s="11"/>
    </row>
    <row r="636" spans="1:11" x14ac:dyDescent="0.25">
      <c r="A636" s="9"/>
      <c r="B636" s="36"/>
      <c r="C636" s="21" t="s">
        <v>117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77"/>
      <c r="K636" s="11"/>
    </row>
    <row r="637" spans="1:11" x14ac:dyDescent="0.25">
      <c r="A637" s="9"/>
      <c r="B637" s="29"/>
      <c r="C637" s="21" t="s">
        <v>43</v>
      </c>
      <c r="D637" s="11">
        <v>2</v>
      </c>
      <c r="E637" s="11">
        <v>2</v>
      </c>
      <c r="F637" s="12">
        <f t="shared" si="9"/>
        <v>0</v>
      </c>
      <c r="G637" s="11"/>
      <c r="H637" s="11"/>
      <c r="I637" s="12"/>
      <c r="J637" s="77"/>
      <c r="K637" s="11"/>
    </row>
    <row r="638" spans="1:11" x14ac:dyDescent="0.25">
      <c r="A638" s="14">
        <v>21086</v>
      </c>
      <c r="B638" s="43" t="s">
        <v>116</v>
      </c>
      <c r="C638" s="44"/>
      <c r="D638" s="17">
        <v>5</v>
      </c>
      <c r="E638" s="17">
        <v>5</v>
      </c>
      <c r="F638" s="18">
        <f t="shared" si="9"/>
        <v>0</v>
      </c>
      <c r="G638" s="17">
        <v>4</v>
      </c>
      <c r="H638" s="17">
        <v>4</v>
      </c>
      <c r="I638" s="18">
        <f>H638-G638</f>
        <v>0</v>
      </c>
      <c r="J638" s="17">
        <v>1</v>
      </c>
      <c r="K638" s="17">
        <f>E638-H638-J638</f>
        <v>0</v>
      </c>
    </row>
    <row r="639" spans="1:11" x14ac:dyDescent="0.25">
      <c r="A639" s="9">
        <v>21087</v>
      </c>
      <c r="B639" s="33" t="s">
        <v>115</v>
      </c>
      <c r="C639" s="13" t="s">
        <v>17</v>
      </c>
      <c r="D639" s="11">
        <v>1</v>
      </c>
      <c r="E639" s="11">
        <v>1</v>
      </c>
      <c r="F639" s="12">
        <f t="shared" si="9"/>
        <v>0</v>
      </c>
      <c r="G639" s="11"/>
      <c r="H639" s="11"/>
      <c r="I639" s="12"/>
      <c r="J639" s="77"/>
      <c r="K639" s="11"/>
    </row>
    <row r="640" spans="1:11" x14ac:dyDescent="0.25">
      <c r="A640" s="9"/>
      <c r="B640" s="33"/>
      <c r="C640" t="s">
        <v>30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77"/>
      <c r="K640" s="11"/>
    </row>
    <row r="641" spans="1:11" x14ac:dyDescent="0.25">
      <c r="A641" s="14">
        <v>21087</v>
      </c>
      <c r="B641" s="15" t="s">
        <v>114</v>
      </c>
      <c r="C641" s="16"/>
      <c r="D641" s="17">
        <v>2</v>
      </c>
      <c r="E641" s="17">
        <v>2</v>
      </c>
      <c r="F641" s="18">
        <f t="shared" si="9"/>
        <v>0</v>
      </c>
      <c r="G641" s="17">
        <v>2</v>
      </c>
      <c r="H641" s="17">
        <v>2</v>
      </c>
      <c r="I641" s="18">
        <f>H641-G641</f>
        <v>0</v>
      </c>
      <c r="J641" s="17">
        <v>0</v>
      </c>
      <c r="K641" s="17">
        <f>E641-H641-J641</f>
        <v>0</v>
      </c>
    </row>
    <row r="642" spans="1:11" x14ac:dyDescent="0.25">
      <c r="A642" s="9">
        <v>21088</v>
      </c>
      <c r="B642" t="s">
        <v>110</v>
      </c>
      <c r="C642" t="s">
        <v>18</v>
      </c>
      <c r="D642" s="34">
        <v>2</v>
      </c>
      <c r="E642" s="34">
        <v>2</v>
      </c>
      <c r="F642" s="38">
        <f t="shared" si="9"/>
        <v>0</v>
      </c>
      <c r="G642" s="34"/>
      <c r="H642" s="34"/>
      <c r="I642" s="38"/>
      <c r="J642" s="77"/>
      <c r="K642" s="34"/>
    </row>
    <row r="643" spans="1:11" x14ac:dyDescent="0.25">
      <c r="A643" s="9"/>
      <c r="C643" t="s">
        <v>17</v>
      </c>
      <c r="D643" s="11">
        <v>2</v>
      </c>
      <c r="E643" s="11">
        <v>2</v>
      </c>
      <c r="F643" s="38">
        <f t="shared" si="9"/>
        <v>0</v>
      </c>
      <c r="G643" s="11"/>
      <c r="H643" s="11"/>
      <c r="I643" s="38"/>
      <c r="J643" s="77"/>
      <c r="K643" s="11"/>
    </row>
    <row r="644" spans="1:11" x14ac:dyDescent="0.25">
      <c r="A644" s="14">
        <v>21088</v>
      </c>
      <c r="B644" s="23" t="s">
        <v>109</v>
      </c>
      <c r="C644" s="23"/>
      <c r="D644" s="17">
        <v>4</v>
      </c>
      <c r="E644" s="17">
        <v>4</v>
      </c>
      <c r="F644" s="18">
        <f t="shared" si="9"/>
        <v>0</v>
      </c>
      <c r="G644" s="17">
        <v>4</v>
      </c>
      <c r="H644" s="17">
        <v>4</v>
      </c>
      <c r="I644" s="18">
        <f>H644-G644</f>
        <v>0</v>
      </c>
      <c r="J644" s="17">
        <v>0</v>
      </c>
      <c r="K644" s="17">
        <f>E644-H644-J644</f>
        <v>0</v>
      </c>
    </row>
    <row r="645" spans="1:11" x14ac:dyDescent="0.25">
      <c r="A645" s="61">
        <v>21089</v>
      </c>
      <c r="B645" s="30" t="s">
        <v>108</v>
      </c>
      <c r="C645" s="13" t="s">
        <v>107</v>
      </c>
      <c r="D645" s="11">
        <v>3</v>
      </c>
      <c r="E645" s="11">
        <v>3</v>
      </c>
      <c r="F645" s="12">
        <f t="shared" si="9"/>
        <v>0</v>
      </c>
      <c r="G645" s="11"/>
      <c r="H645" s="11"/>
      <c r="I645" s="12"/>
      <c r="J645" s="77"/>
      <c r="K645" s="11"/>
    </row>
    <row r="646" spans="1:11" x14ac:dyDescent="0.25">
      <c r="A646" s="61"/>
      <c r="B646" s="30"/>
      <c r="C646" t="s">
        <v>24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77"/>
      <c r="K646" s="11"/>
    </row>
    <row r="647" spans="1:11" x14ac:dyDescent="0.25">
      <c r="A647" s="61"/>
      <c r="B647" s="32"/>
      <c r="C647" s="13" t="s">
        <v>17</v>
      </c>
      <c r="D647" s="11">
        <v>23</v>
      </c>
      <c r="E647" s="11">
        <v>23</v>
      </c>
      <c r="F647" s="12">
        <f t="shared" si="9"/>
        <v>0</v>
      </c>
      <c r="G647" s="11"/>
      <c r="H647" s="11"/>
      <c r="I647" s="12"/>
      <c r="J647" s="77"/>
      <c r="K647" s="11"/>
    </row>
    <row r="648" spans="1:11" x14ac:dyDescent="0.25">
      <c r="A648" s="61"/>
      <c r="B648" s="32"/>
      <c r="C648" t="s">
        <v>106</v>
      </c>
      <c r="D648" s="11">
        <v>1</v>
      </c>
      <c r="E648" s="11">
        <v>1</v>
      </c>
      <c r="F648" s="12">
        <f t="shared" si="9"/>
        <v>0</v>
      </c>
      <c r="G648" s="11"/>
      <c r="H648" s="11"/>
      <c r="I648" s="12"/>
      <c r="J648" s="77"/>
      <c r="K648" s="11"/>
    </row>
    <row r="649" spans="1:11" x14ac:dyDescent="0.25">
      <c r="A649" s="61"/>
      <c r="B649" s="32"/>
      <c r="C649" s="21" t="s">
        <v>37</v>
      </c>
      <c r="D649" s="11">
        <v>1</v>
      </c>
      <c r="E649" s="11">
        <v>1</v>
      </c>
      <c r="F649" s="12">
        <f t="shared" si="9"/>
        <v>0</v>
      </c>
      <c r="G649" s="11"/>
      <c r="H649" s="11"/>
      <c r="I649" s="12"/>
      <c r="J649" s="77"/>
      <c r="K649" s="11"/>
    </row>
    <row r="650" spans="1:11" x14ac:dyDescent="0.25">
      <c r="A650" s="61"/>
      <c r="B650" s="32"/>
      <c r="C650" s="13" t="s">
        <v>6</v>
      </c>
      <c r="D650" s="11">
        <v>9</v>
      </c>
      <c r="E650" s="11">
        <v>9</v>
      </c>
      <c r="F650" s="12">
        <f t="shared" si="9"/>
        <v>0</v>
      </c>
      <c r="G650" s="11"/>
      <c r="H650" s="11"/>
      <c r="I650" s="12"/>
      <c r="J650" s="77"/>
      <c r="K650" s="11"/>
    </row>
    <row r="651" spans="1:11" x14ac:dyDescent="0.25">
      <c r="A651" s="61"/>
      <c r="B651" s="32"/>
      <c r="C651" s="13" t="s">
        <v>87</v>
      </c>
      <c r="D651" s="11">
        <v>3</v>
      </c>
      <c r="E651" s="11">
        <v>3</v>
      </c>
      <c r="F651" s="12">
        <f t="shared" si="9"/>
        <v>0</v>
      </c>
      <c r="G651" s="11"/>
      <c r="H651" s="11"/>
      <c r="I651" s="12"/>
      <c r="J651" s="77"/>
      <c r="K651" s="11"/>
    </row>
    <row r="652" spans="1:11" x14ac:dyDescent="0.25">
      <c r="A652" s="61"/>
      <c r="B652" s="32"/>
      <c r="C652" s="13" t="s">
        <v>43</v>
      </c>
      <c r="D652" s="11">
        <v>6</v>
      </c>
      <c r="E652" s="11">
        <v>6</v>
      </c>
      <c r="F652" s="12">
        <f t="shared" ref="F652:F715" si="10">E652-D652</f>
        <v>0</v>
      </c>
      <c r="G652" s="11"/>
      <c r="H652" s="11"/>
      <c r="I652" s="12"/>
      <c r="J652" s="77"/>
      <c r="K652" s="11"/>
    </row>
    <row r="653" spans="1:11" x14ac:dyDescent="0.25">
      <c r="A653" s="61"/>
      <c r="B653" s="32"/>
      <c r="C653" s="13" t="s">
        <v>105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77"/>
      <c r="K653" s="11"/>
    </row>
    <row r="654" spans="1:11" x14ac:dyDescent="0.25">
      <c r="A654" s="61"/>
      <c r="B654" s="37"/>
      <c r="C654" s="13" t="s">
        <v>69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77"/>
      <c r="K654" s="11"/>
    </row>
    <row r="655" spans="1:11" x14ac:dyDescent="0.25">
      <c r="A655" s="14">
        <v>21089</v>
      </c>
      <c r="B655" s="15" t="s">
        <v>104</v>
      </c>
      <c r="C655" s="16"/>
      <c r="D655" s="17">
        <v>49</v>
      </c>
      <c r="E655" s="17">
        <v>49</v>
      </c>
      <c r="F655" s="18">
        <f t="shared" si="10"/>
        <v>0</v>
      </c>
      <c r="G655" s="17">
        <v>41</v>
      </c>
      <c r="H655" s="17">
        <v>41</v>
      </c>
      <c r="I655" s="18">
        <f>H655-G655</f>
        <v>0</v>
      </c>
      <c r="J655" s="17">
        <v>8</v>
      </c>
      <c r="K655" s="17">
        <f>E655-H655-J655</f>
        <v>0</v>
      </c>
    </row>
    <row r="656" spans="1:11" x14ac:dyDescent="0.25">
      <c r="A656" s="9">
        <v>21118</v>
      </c>
      <c r="B656" s="13" t="s">
        <v>103</v>
      </c>
      <c r="C656" s="59" t="s">
        <v>17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77"/>
      <c r="K656" s="11"/>
    </row>
    <row r="657" spans="1:11" x14ac:dyDescent="0.25">
      <c r="B657" s="62"/>
      <c r="C657" t="s">
        <v>30</v>
      </c>
      <c r="D657" s="34">
        <v>2</v>
      </c>
      <c r="E657" s="34">
        <v>2</v>
      </c>
      <c r="F657" s="12">
        <f t="shared" si="10"/>
        <v>0</v>
      </c>
      <c r="G657" s="34"/>
      <c r="H657" s="34"/>
      <c r="I657" s="12"/>
      <c r="J657" s="77"/>
      <c r="K657" s="34"/>
    </row>
    <row r="658" spans="1:11" x14ac:dyDescent="0.25">
      <c r="A658" s="9"/>
      <c r="B658" s="13"/>
      <c r="C658" s="35" t="s">
        <v>102</v>
      </c>
      <c r="D658" s="11">
        <v>1</v>
      </c>
      <c r="E658" s="11">
        <v>1</v>
      </c>
      <c r="F658" s="12">
        <f t="shared" si="10"/>
        <v>0</v>
      </c>
      <c r="G658" s="11"/>
      <c r="H658" s="11"/>
      <c r="I658" s="12"/>
      <c r="J658" s="77"/>
      <c r="K658" s="11"/>
    </row>
    <row r="659" spans="1:11" x14ac:dyDescent="0.25">
      <c r="A659" s="9"/>
      <c r="B659" s="13"/>
      <c r="C659" s="35" t="s">
        <v>79</v>
      </c>
      <c r="D659" s="11">
        <v>1</v>
      </c>
      <c r="E659" s="11">
        <v>1</v>
      </c>
      <c r="F659" s="12">
        <f t="shared" si="10"/>
        <v>0</v>
      </c>
      <c r="G659" s="11"/>
      <c r="H659" s="11"/>
      <c r="I659" s="12"/>
      <c r="J659" s="77"/>
      <c r="K659" s="11"/>
    </row>
    <row r="660" spans="1:11" x14ac:dyDescent="0.25">
      <c r="A660" s="14">
        <v>21118</v>
      </c>
      <c r="B660" s="63" t="s">
        <v>101</v>
      </c>
      <c r="C660" s="16"/>
      <c r="D660" s="17">
        <v>5</v>
      </c>
      <c r="E660" s="17">
        <v>5</v>
      </c>
      <c r="F660" s="18">
        <f t="shared" si="10"/>
        <v>0</v>
      </c>
      <c r="G660" s="17">
        <v>4</v>
      </c>
      <c r="H660" s="17">
        <v>4</v>
      </c>
      <c r="I660" s="18">
        <f>H660-G660</f>
        <v>0</v>
      </c>
      <c r="J660" s="17">
        <v>1</v>
      </c>
      <c r="K660" s="17">
        <f>E660-H660-J660</f>
        <v>0</v>
      </c>
    </row>
    <row r="661" spans="1:11" x14ac:dyDescent="0.25">
      <c r="A661" s="9"/>
      <c r="B661" t="s">
        <v>100</v>
      </c>
      <c r="C661" t="s">
        <v>30</v>
      </c>
      <c r="D661" s="11">
        <v>1</v>
      </c>
      <c r="E661" s="11">
        <v>1</v>
      </c>
      <c r="F661" s="11">
        <f t="shared" si="10"/>
        <v>0</v>
      </c>
      <c r="G661" s="11"/>
      <c r="H661" s="11"/>
      <c r="I661" s="11"/>
      <c r="J661" s="77"/>
      <c r="K661" s="11"/>
    </row>
    <row r="662" spans="1:11" x14ac:dyDescent="0.25">
      <c r="A662" s="14"/>
      <c r="B662" s="23" t="s">
        <v>99</v>
      </c>
      <c r="C662" s="23"/>
      <c r="D662" s="14">
        <v>1</v>
      </c>
      <c r="E662" s="14">
        <v>1</v>
      </c>
      <c r="F662" s="14">
        <f t="shared" si="10"/>
        <v>0</v>
      </c>
      <c r="G662" s="14">
        <v>1</v>
      </c>
      <c r="H662" s="14">
        <v>1</v>
      </c>
      <c r="I662" s="18">
        <f>H662-G662</f>
        <v>0</v>
      </c>
      <c r="J662" s="17">
        <v>0</v>
      </c>
      <c r="K662" s="17">
        <f>E662-H662-J662</f>
        <v>0</v>
      </c>
    </row>
    <row r="663" spans="1:11" x14ac:dyDescent="0.25">
      <c r="A663" s="9">
        <v>21092</v>
      </c>
      <c r="B663" t="s">
        <v>98</v>
      </c>
      <c r="C663" t="s">
        <v>18</v>
      </c>
      <c r="D663" s="34">
        <v>1</v>
      </c>
      <c r="E663" s="34">
        <v>1</v>
      </c>
      <c r="F663" s="11">
        <f t="shared" si="10"/>
        <v>0</v>
      </c>
      <c r="G663" s="34"/>
      <c r="H663" s="34"/>
      <c r="I663" s="11"/>
      <c r="J663" s="77"/>
      <c r="K663" s="34"/>
    </row>
    <row r="664" spans="1:11" x14ac:dyDescent="0.25">
      <c r="A664" s="9"/>
      <c r="C664" t="s">
        <v>46</v>
      </c>
      <c r="D664" s="11">
        <v>2</v>
      </c>
      <c r="E664" s="11">
        <v>2</v>
      </c>
      <c r="F664" s="11">
        <f t="shared" si="10"/>
        <v>0</v>
      </c>
      <c r="G664" s="11"/>
      <c r="H664" s="11"/>
      <c r="I664" s="11"/>
      <c r="J664" s="77"/>
      <c r="K664" s="11"/>
    </row>
    <row r="665" spans="1:11" x14ac:dyDescent="0.25">
      <c r="A665" s="18">
        <v>21092</v>
      </c>
      <c r="B665" s="23" t="s">
        <v>97</v>
      </c>
      <c r="C665" s="23"/>
      <c r="D665" s="17">
        <v>3</v>
      </c>
      <c r="E665" s="17">
        <v>3</v>
      </c>
      <c r="F665" s="17">
        <f t="shared" si="10"/>
        <v>0</v>
      </c>
      <c r="G665" s="17">
        <v>2</v>
      </c>
      <c r="H665" s="17">
        <v>3</v>
      </c>
      <c r="I665" s="18">
        <f>H665-G665</f>
        <v>1</v>
      </c>
      <c r="J665" s="17">
        <v>0</v>
      </c>
      <c r="K665" s="17">
        <f>E665-H665-J665</f>
        <v>0</v>
      </c>
    </row>
    <row r="666" spans="1:11" x14ac:dyDescent="0.25">
      <c r="A666" s="9">
        <v>21093</v>
      </c>
      <c r="B666" t="s">
        <v>96</v>
      </c>
      <c r="C666" t="s">
        <v>30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77"/>
      <c r="K666" s="11"/>
    </row>
    <row r="667" spans="1:11" x14ac:dyDescent="0.25">
      <c r="A667" s="9"/>
      <c r="C667" t="s">
        <v>95</v>
      </c>
      <c r="D667" s="11">
        <v>1</v>
      </c>
      <c r="E667" s="11">
        <v>1</v>
      </c>
      <c r="F667" s="12">
        <f t="shared" si="10"/>
        <v>0</v>
      </c>
      <c r="G667" s="11"/>
      <c r="H667" s="11"/>
      <c r="I667" s="12"/>
      <c r="J667" s="77"/>
      <c r="K667" s="11"/>
    </row>
    <row r="668" spans="1:11" x14ac:dyDescent="0.25">
      <c r="A668" s="9"/>
      <c r="C668" t="s">
        <v>94</v>
      </c>
      <c r="D668" s="11">
        <v>1</v>
      </c>
      <c r="E668" s="11">
        <v>1</v>
      </c>
      <c r="F668" s="12">
        <f t="shared" si="10"/>
        <v>0</v>
      </c>
      <c r="G668" s="11"/>
      <c r="H668" s="11"/>
      <c r="I668" s="12"/>
      <c r="J668" s="77"/>
      <c r="K668" s="11"/>
    </row>
    <row r="669" spans="1:11" x14ac:dyDescent="0.25">
      <c r="A669" s="14">
        <v>21093</v>
      </c>
      <c r="B669" s="63" t="s">
        <v>93</v>
      </c>
      <c r="C669" s="16"/>
      <c r="D669" s="17">
        <v>3</v>
      </c>
      <c r="E669" s="17">
        <v>3</v>
      </c>
      <c r="F669" s="18">
        <f t="shared" si="10"/>
        <v>0</v>
      </c>
      <c r="G669" s="17">
        <v>3</v>
      </c>
      <c r="H669" s="17">
        <v>3</v>
      </c>
      <c r="I669" s="18">
        <f>H669-G669</f>
        <v>0</v>
      </c>
      <c r="J669" s="17">
        <v>0</v>
      </c>
      <c r="K669" s="17">
        <f>E669-H669-J669</f>
        <v>0</v>
      </c>
    </row>
    <row r="670" spans="1:11" x14ac:dyDescent="0.25">
      <c r="A670" s="9">
        <v>21096</v>
      </c>
      <c r="B670" t="s">
        <v>92</v>
      </c>
      <c r="C670" t="s">
        <v>18</v>
      </c>
      <c r="D670" s="11">
        <v>1</v>
      </c>
      <c r="E670" s="11">
        <v>1</v>
      </c>
      <c r="F670" s="11">
        <f t="shared" si="10"/>
        <v>0</v>
      </c>
      <c r="G670" s="11"/>
      <c r="H670" s="11"/>
      <c r="I670" s="11"/>
      <c r="J670" s="77"/>
      <c r="K670" s="11"/>
    </row>
    <row r="671" spans="1:11" x14ac:dyDescent="0.25">
      <c r="A671" s="9"/>
      <c r="C671" t="s">
        <v>17</v>
      </c>
      <c r="D671" s="11">
        <v>1</v>
      </c>
      <c r="E671" s="11">
        <v>1</v>
      </c>
      <c r="F671" s="11">
        <f t="shared" si="10"/>
        <v>0</v>
      </c>
      <c r="G671" s="11"/>
      <c r="H671" s="11"/>
      <c r="I671" s="11"/>
      <c r="J671" s="77"/>
      <c r="K671" s="11"/>
    </row>
    <row r="672" spans="1:11" x14ac:dyDescent="0.25">
      <c r="A672" s="14">
        <v>21096</v>
      </c>
      <c r="B672" s="22" t="s">
        <v>91</v>
      </c>
      <c r="C672" s="23"/>
      <c r="D672" s="17">
        <v>2</v>
      </c>
      <c r="E672" s="17">
        <v>2</v>
      </c>
      <c r="F672" s="17">
        <f t="shared" si="10"/>
        <v>0</v>
      </c>
      <c r="G672" s="17">
        <v>2</v>
      </c>
      <c r="H672" s="17">
        <v>2</v>
      </c>
      <c r="I672" s="18">
        <f>H672-G672</f>
        <v>0</v>
      </c>
      <c r="J672" s="17">
        <v>0</v>
      </c>
      <c r="K672" s="17">
        <f>E672-H672-J672</f>
        <v>0</v>
      </c>
    </row>
    <row r="673" spans="1:11" x14ac:dyDescent="0.25">
      <c r="A673" s="9">
        <v>21097</v>
      </c>
      <c r="B673" s="30" t="s">
        <v>90</v>
      </c>
      <c r="C673" s="20" t="s">
        <v>89</v>
      </c>
      <c r="D673" s="26">
        <v>20</v>
      </c>
      <c r="E673" s="26">
        <v>20</v>
      </c>
      <c r="F673" s="12">
        <f t="shared" si="10"/>
        <v>0</v>
      </c>
      <c r="G673" s="26"/>
      <c r="H673" s="26"/>
      <c r="I673" s="12"/>
      <c r="J673" s="77"/>
      <c r="K673" s="26"/>
    </row>
    <row r="674" spans="1:11" x14ac:dyDescent="0.25">
      <c r="A674" s="9"/>
      <c r="B674" s="64"/>
      <c r="C674" s="20" t="s">
        <v>88</v>
      </c>
      <c r="D674" s="26">
        <v>1</v>
      </c>
      <c r="E674" s="26">
        <v>1</v>
      </c>
      <c r="F674" s="12">
        <f t="shared" si="10"/>
        <v>0</v>
      </c>
      <c r="G674" s="26"/>
      <c r="H674" s="26"/>
      <c r="I674" s="12"/>
      <c r="J674" s="77"/>
      <c r="K674" s="26"/>
    </row>
    <row r="675" spans="1:11" x14ac:dyDescent="0.25">
      <c r="A675" s="9"/>
      <c r="B675" s="32"/>
      <c r="C675" s="13" t="s">
        <v>75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77"/>
      <c r="K675" s="11"/>
    </row>
    <row r="676" spans="1:11" x14ac:dyDescent="0.25">
      <c r="A676" s="9"/>
      <c r="B676" s="32"/>
      <c r="C676" s="13" t="s">
        <v>17</v>
      </c>
      <c r="D676" s="11">
        <v>16</v>
      </c>
      <c r="E676" s="11">
        <v>16</v>
      </c>
      <c r="F676" s="12">
        <f t="shared" si="10"/>
        <v>0</v>
      </c>
      <c r="G676" s="11"/>
      <c r="H676" s="11"/>
      <c r="I676" s="12"/>
      <c r="J676" s="77"/>
      <c r="K676" s="11"/>
    </row>
    <row r="677" spans="1:11" x14ac:dyDescent="0.25">
      <c r="A677" s="9"/>
      <c r="B677" s="65"/>
      <c r="C677" s="13" t="s">
        <v>87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77"/>
      <c r="K677" s="11"/>
    </row>
    <row r="678" spans="1:11" x14ac:dyDescent="0.25">
      <c r="A678" s="9"/>
      <c r="B678" s="32"/>
      <c r="C678" s="13" t="s">
        <v>86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77"/>
      <c r="K678" s="11"/>
    </row>
    <row r="679" spans="1:11" x14ac:dyDescent="0.25">
      <c r="A679" s="9"/>
      <c r="B679" s="32"/>
      <c r="C679" s="13" t="s">
        <v>85</v>
      </c>
      <c r="D679" s="11">
        <v>1</v>
      </c>
      <c r="E679" s="11">
        <v>1</v>
      </c>
      <c r="F679" s="12">
        <f t="shared" si="10"/>
        <v>0</v>
      </c>
      <c r="G679" s="11"/>
      <c r="H679" s="11"/>
      <c r="I679" s="12"/>
      <c r="J679" s="77"/>
      <c r="K679" s="11"/>
    </row>
    <row r="680" spans="1:11" x14ac:dyDescent="0.25">
      <c r="A680" s="9"/>
      <c r="B680" s="10"/>
      <c r="C680" s="21" t="s">
        <v>43</v>
      </c>
      <c r="D680" s="11">
        <v>6</v>
      </c>
      <c r="E680" s="11">
        <v>6</v>
      </c>
      <c r="F680" s="12">
        <f t="shared" si="10"/>
        <v>0</v>
      </c>
      <c r="G680" s="11"/>
      <c r="H680" s="11"/>
      <c r="I680" s="12"/>
      <c r="J680" s="77"/>
      <c r="K680" s="11"/>
    </row>
    <row r="681" spans="1:11" x14ac:dyDescent="0.25">
      <c r="A681" s="14">
        <v>21097</v>
      </c>
      <c r="B681" s="15" t="s">
        <v>84</v>
      </c>
      <c r="C681" s="16"/>
      <c r="D681" s="17">
        <v>47</v>
      </c>
      <c r="E681" s="17">
        <v>47</v>
      </c>
      <c r="F681" s="18">
        <f t="shared" si="10"/>
        <v>0</v>
      </c>
      <c r="G681" s="17">
        <v>40</v>
      </c>
      <c r="H681" s="17">
        <v>40</v>
      </c>
      <c r="I681" s="18">
        <f>H681-G681</f>
        <v>0</v>
      </c>
      <c r="J681" s="17">
        <v>7</v>
      </c>
      <c r="K681" s="17">
        <f>E681-H681-J681</f>
        <v>0</v>
      </c>
    </row>
    <row r="682" spans="1:11" x14ac:dyDescent="0.25">
      <c r="A682" s="9">
        <v>21098</v>
      </c>
      <c r="B682" s="21" t="s">
        <v>83</v>
      </c>
      <c r="C682" s="21" t="s">
        <v>17</v>
      </c>
      <c r="D682" s="11">
        <v>7</v>
      </c>
      <c r="E682" s="11">
        <v>7</v>
      </c>
      <c r="F682" s="12">
        <f t="shared" si="10"/>
        <v>0</v>
      </c>
      <c r="G682" s="11"/>
      <c r="H682" s="11"/>
      <c r="I682" s="12"/>
      <c r="J682" s="77"/>
      <c r="K682" s="11"/>
    </row>
    <row r="683" spans="1:11" x14ac:dyDescent="0.25">
      <c r="A683" s="9"/>
      <c r="B683" s="21"/>
      <c r="C683" s="20" t="s">
        <v>43</v>
      </c>
      <c r="D683" s="11">
        <v>1</v>
      </c>
      <c r="E683" s="11">
        <v>1</v>
      </c>
      <c r="F683" s="12">
        <f t="shared" si="10"/>
        <v>0</v>
      </c>
      <c r="G683" s="11"/>
      <c r="H683" s="11"/>
      <c r="I683" s="12"/>
      <c r="J683" s="77"/>
      <c r="K683" s="11"/>
    </row>
    <row r="684" spans="1:11" x14ac:dyDescent="0.25">
      <c r="A684" s="51">
        <v>21098</v>
      </c>
      <c r="B684" s="22" t="s">
        <v>82</v>
      </c>
      <c r="C684" s="23"/>
      <c r="D684" s="17">
        <v>8</v>
      </c>
      <c r="E684" s="17">
        <v>8</v>
      </c>
      <c r="F684" s="18">
        <f t="shared" si="10"/>
        <v>0</v>
      </c>
      <c r="G684" s="17">
        <v>8</v>
      </c>
      <c r="H684" s="17">
        <v>8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>
        <v>21099</v>
      </c>
      <c r="B685" s="20" t="s">
        <v>81</v>
      </c>
      <c r="C685" s="13" t="s">
        <v>17</v>
      </c>
      <c r="D685" s="11">
        <v>3</v>
      </c>
      <c r="E685" s="11">
        <v>3</v>
      </c>
      <c r="F685" s="12">
        <f t="shared" si="10"/>
        <v>0</v>
      </c>
      <c r="G685" s="11"/>
      <c r="H685" s="11"/>
      <c r="I685" s="12"/>
      <c r="J685" s="77"/>
      <c r="K685" s="11"/>
    </row>
    <row r="686" spans="1:11" x14ac:dyDescent="0.25">
      <c r="A686" s="9"/>
      <c r="B686" s="13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77"/>
      <c r="K686" s="11"/>
    </row>
    <row r="687" spans="1:11" x14ac:dyDescent="0.25">
      <c r="A687" s="9"/>
      <c r="B687" s="13"/>
      <c r="C687" s="20" t="s">
        <v>30</v>
      </c>
      <c r="D687" s="11">
        <v>11</v>
      </c>
      <c r="E687" s="11">
        <v>11</v>
      </c>
      <c r="F687" s="12">
        <f t="shared" si="10"/>
        <v>0</v>
      </c>
      <c r="G687" s="11"/>
      <c r="H687" s="11"/>
      <c r="I687" s="12"/>
      <c r="J687" s="77"/>
      <c r="K687" s="11"/>
    </row>
    <row r="688" spans="1:11" x14ac:dyDescent="0.25">
      <c r="B688" s="20"/>
      <c r="C688" s="20" t="s">
        <v>79</v>
      </c>
      <c r="D688" s="11">
        <v>3</v>
      </c>
      <c r="E688" s="11">
        <v>3</v>
      </c>
      <c r="F688" s="12">
        <f t="shared" si="10"/>
        <v>0</v>
      </c>
      <c r="G688" s="11"/>
      <c r="H688" s="11"/>
      <c r="I688" s="12"/>
      <c r="J688" s="77"/>
      <c r="K688" s="11"/>
    </row>
    <row r="689" spans="1:11" x14ac:dyDescent="0.25">
      <c r="A689" s="9"/>
      <c r="B689" s="20"/>
      <c r="C689" s="13" t="s">
        <v>78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77"/>
      <c r="K689" s="11"/>
    </row>
    <row r="690" spans="1:11" x14ac:dyDescent="0.25">
      <c r="A690" s="14">
        <v>21099</v>
      </c>
      <c r="B690" s="63" t="s">
        <v>77</v>
      </c>
      <c r="C690" s="16"/>
      <c r="D690" s="17">
        <v>21</v>
      </c>
      <c r="E690" s="17">
        <v>21</v>
      </c>
      <c r="F690" s="18">
        <f t="shared" si="10"/>
        <v>0</v>
      </c>
      <c r="G690" s="17">
        <v>18</v>
      </c>
      <c r="H690" s="17">
        <v>18</v>
      </c>
      <c r="I690" s="18">
        <f>H690-G690</f>
        <v>0</v>
      </c>
      <c r="J690" s="17">
        <v>3</v>
      </c>
      <c r="K690" s="17">
        <f>E690-H690-J690</f>
        <v>0</v>
      </c>
    </row>
    <row r="691" spans="1:11" x14ac:dyDescent="0.25">
      <c r="A691" s="9">
        <v>21100</v>
      </c>
      <c r="B691" s="20" t="s">
        <v>76</v>
      </c>
      <c r="C691" s="20" t="s">
        <v>75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77"/>
      <c r="K691" s="11"/>
    </row>
    <row r="692" spans="1:11" x14ac:dyDescent="0.25">
      <c r="B692" s="20"/>
      <c r="C692" s="20" t="s">
        <v>74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77"/>
      <c r="K692" s="34"/>
    </row>
    <row r="693" spans="1:11" x14ac:dyDescent="0.25">
      <c r="A693" s="9"/>
      <c r="B693" s="62"/>
      <c r="C693" s="20" t="s">
        <v>43</v>
      </c>
      <c r="D693" s="11">
        <v>1</v>
      </c>
      <c r="E693" s="11">
        <v>1</v>
      </c>
      <c r="F693" s="12">
        <f t="shared" si="10"/>
        <v>0</v>
      </c>
      <c r="G693" s="11"/>
      <c r="H693" s="11"/>
      <c r="I693" s="12"/>
      <c r="J693" s="77"/>
      <c r="K693" s="11"/>
    </row>
    <row r="694" spans="1:11" x14ac:dyDescent="0.25">
      <c r="A694" s="18">
        <v>21100</v>
      </c>
      <c r="B694" s="23" t="s">
        <v>73</v>
      </c>
      <c r="C694" s="23"/>
      <c r="D694" s="17">
        <v>3</v>
      </c>
      <c r="E694" s="17">
        <v>3</v>
      </c>
      <c r="F694" s="18">
        <f t="shared" si="10"/>
        <v>0</v>
      </c>
      <c r="G694" s="17">
        <v>3</v>
      </c>
      <c r="H694" s="17">
        <v>3</v>
      </c>
      <c r="I694" s="18">
        <f>H694-G694</f>
        <v>0</v>
      </c>
      <c r="J694" s="17">
        <v>0</v>
      </c>
      <c r="K694" s="17">
        <f>E694-H694-J694</f>
        <v>0</v>
      </c>
    </row>
    <row r="695" spans="1:11" x14ac:dyDescent="0.25">
      <c r="A695" s="9">
        <v>21101</v>
      </c>
      <c r="B695" s="13" t="s">
        <v>72</v>
      </c>
      <c r="C695" s="59" t="s">
        <v>17</v>
      </c>
      <c r="D695" s="11">
        <v>3</v>
      </c>
      <c r="E695" s="11">
        <v>3</v>
      </c>
      <c r="F695" s="12">
        <f t="shared" si="10"/>
        <v>0</v>
      </c>
      <c r="G695" s="11"/>
      <c r="H695" s="11"/>
      <c r="I695" s="12"/>
      <c r="J695" s="77"/>
      <c r="K695" s="11"/>
    </row>
    <row r="696" spans="1:11" x14ac:dyDescent="0.25">
      <c r="A696" s="9"/>
      <c r="B696" s="59"/>
      <c r="C696" t="s">
        <v>30</v>
      </c>
      <c r="D696" s="11">
        <v>2</v>
      </c>
      <c r="E696" s="11">
        <v>2</v>
      </c>
      <c r="F696" s="12">
        <f t="shared" si="10"/>
        <v>0</v>
      </c>
      <c r="G696" s="11"/>
      <c r="H696" s="11"/>
      <c r="I696" s="12"/>
      <c r="J696" s="77"/>
      <c r="K696" s="11"/>
    </row>
    <row r="697" spans="1:11" x14ac:dyDescent="0.25">
      <c r="A697" s="14">
        <v>21101</v>
      </c>
      <c r="B697" s="63" t="s">
        <v>71</v>
      </c>
      <c r="C697" s="16"/>
      <c r="D697" s="17">
        <v>5</v>
      </c>
      <c r="E697" s="17">
        <v>5</v>
      </c>
      <c r="F697" s="18">
        <f t="shared" si="10"/>
        <v>0</v>
      </c>
      <c r="G697" s="17">
        <v>5</v>
      </c>
      <c r="H697" s="17">
        <v>5</v>
      </c>
      <c r="I697" s="18">
        <f>H697-G697</f>
        <v>0</v>
      </c>
      <c r="J697" s="17">
        <v>0</v>
      </c>
      <c r="K697" s="17">
        <f>E697-H697-J697</f>
        <v>0</v>
      </c>
    </row>
    <row r="698" spans="1:11" x14ac:dyDescent="0.25">
      <c r="A698" s="9"/>
      <c r="B698" s="13" t="s">
        <v>70</v>
      </c>
      <c r="C698" t="s">
        <v>17</v>
      </c>
      <c r="D698" s="34">
        <v>1</v>
      </c>
      <c r="E698" s="34">
        <v>1</v>
      </c>
      <c r="F698" s="12">
        <f t="shared" si="10"/>
        <v>0</v>
      </c>
      <c r="G698" s="34"/>
      <c r="H698" s="34"/>
      <c r="I698" s="12"/>
      <c r="J698" s="77"/>
      <c r="K698" s="34"/>
    </row>
    <row r="699" spans="1:11" x14ac:dyDescent="0.25">
      <c r="A699" s="9"/>
      <c r="B699" s="13"/>
      <c r="C699" s="59" t="s">
        <v>69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77"/>
      <c r="K699" s="11"/>
    </row>
    <row r="700" spans="1:11" x14ac:dyDescent="0.25">
      <c r="A700" s="14"/>
      <c r="B700" s="63" t="s">
        <v>68</v>
      </c>
      <c r="C700" s="16"/>
      <c r="D700" s="17">
        <v>2</v>
      </c>
      <c r="E700" s="17">
        <v>2</v>
      </c>
      <c r="F700" s="18">
        <f t="shared" si="10"/>
        <v>0</v>
      </c>
      <c r="G700" s="17">
        <v>2</v>
      </c>
      <c r="H700" s="17">
        <v>2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39"/>
      <c r="B701" t="s">
        <v>67</v>
      </c>
      <c r="C701" s="21" t="s">
        <v>17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77"/>
      <c r="K701" s="11"/>
    </row>
    <row r="702" spans="1:11" x14ac:dyDescent="0.25">
      <c r="A702" s="18"/>
      <c r="B702" s="22" t="s">
        <v>66</v>
      </c>
      <c r="C702" s="23"/>
      <c r="D702" s="17">
        <v>1</v>
      </c>
      <c r="E702" s="17">
        <v>1</v>
      </c>
      <c r="F702" s="18">
        <f t="shared" si="10"/>
        <v>0</v>
      </c>
      <c r="G702" s="17">
        <v>1</v>
      </c>
      <c r="H702" s="17">
        <v>1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/>
      <c r="B703" s="33" t="s">
        <v>65</v>
      </c>
      <c r="C703" s="13" t="s">
        <v>3</v>
      </c>
      <c r="D703" s="11">
        <v>1</v>
      </c>
      <c r="E703" s="11">
        <v>1</v>
      </c>
      <c r="F703" s="12">
        <f t="shared" si="10"/>
        <v>0</v>
      </c>
      <c r="G703" s="11"/>
      <c r="H703" s="11"/>
      <c r="I703" s="12"/>
      <c r="J703" s="77"/>
      <c r="K703" s="11"/>
    </row>
    <row r="704" spans="1:11" x14ac:dyDescent="0.25">
      <c r="A704" s="9"/>
      <c r="B704" s="37"/>
      <c r="C704" s="73" t="s">
        <v>46</v>
      </c>
      <c r="D704" s="11">
        <v>1</v>
      </c>
      <c r="E704" s="11">
        <v>1</v>
      </c>
      <c r="F704" s="71">
        <f t="shared" si="10"/>
        <v>0</v>
      </c>
      <c r="G704" s="11"/>
      <c r="H704" s="11"/>
      <c r="I704" s="71"/>
      <c r="J704" s="77"/>
      <c r="K704" s="11"/>
    </row>
    <row r="705" spans="1:11" x14ac:dyDescent="0.25">
      <c r="A705" s="14"/>
      <c r="B705" s="63" t="s">
        <v>64</v>
      </c>
      <c r="C705" s="16"/>
      <c r="D705" s="17">
        <v>2</v>
      </c>
      <c r="E705" s="17">
        <v>2</v>
      </c>
      <c r="F705" s="18">
        <f t="shared" si="10"/>
        <v>0</v>
      </c>
      <c r="G705" s="17">
        <v>2</v>
      </c>
      <c r="H705" s="17">
        <v>2</v>
      </c>
      <c r="I705" s="18">
        <f>H705-G705</f>
        <v>0</v>
      </c>
      <c r="J705" s="17">
        <v>0</v>
      </c>
      <c r="K705" s="17">
        <f>E705-H705-J705</f>
        <v>0</v>
      </c>
    </row>
    <row r="706" spans="1:11" x14ac:dyDescent="0.25">
      <c r="A706" s="9">
        <v>21102</v>
      </c>
      <c r="B706" s="13" t="s">
        <v>63</v>
      </c>
      <c r="C706" s="20" t="s">
        <v>62</v>
      </c>
      <c r="D706" s="34">
        <v>1</v>
      </c>
      <c r="E706" s="34">
        <v>1</v>
      </c>
      <c r="F706" s="12">
        <f t="shared" si="10"/>
        <v>0</v>
      </c>
      <c r="G706" s="34"/>
      <c r="H706" s="34"/>
      <c r="I706" s="12"/>
      <c r="J706" s="77"/>
      <c r="K706" s="34"/>
    </row>
    <row r="707" spans="1:11" x14ac:dyDescent="0.25">
      <c r="A707" s="9"/>
      <c r="B707" s="59"/>
      <c r="C707" s="13" t="s">
        <v>17</v>
      </c>
      <c r="D707" s="11">
        <v>4</v>
      </c>
      <c r="E707" s="11">
        <v>4</v>
      </c>
      <c r="F707" s="12">
        <f t="shared" si="10"/>
        <v>0</v>
      </c>
      <c r="G707" s="11"/>
      <c r="H707" s="11"/>
      <c r="I707" s="12"/>
      <c r="J707" s="77"/>
      <c r="K707" s="11"/>
    </row>
    <row r="708" spans="1:11" x14ac:dyDescent="0.25">
      <c r="A708" s="9"/>
      <c r="B708" s="13"/>
      <c r="C708" s="21" t="s">
        <v>43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77"/>
      <c r="K708" s="11"/>
    </row>
    <row r="709" spans="1:11" x14ac:dyDescent="0.25">
      <c r="A709" s="14">
        <v>21102</v>
      </c>
      <c r="B709" s="63" t="s">
        <v>61</v>
      </c>
      <c r="C709" s="16"/>
      <c r="D709" s="17">
        <v>6</v>
      </c>
      <c r="E709" s="17">
        <v>6</v>
      </c>
      <c r="F709" s="18">
        <f t="shared" si="10"/>
        <v>0</v>
      </c>
      <c r="G709" s="17">
        <v>5</v>
      </c>
      <c r="H709" s="17">
        <v>5</v>
      </c>
      <c r="I709" s="18">
        <f>H709-G709</f>
        <v>0</v>
      </c>
      <c r="J709" s="17">
        <v>1</v>
      </c>
      <c r="K709" s="17">
        <f>E709-H709-J709</f>
        <v>0</v>
      </c>
    </row>
    <row r="710" spans="1:11" x14ac:dyDescent="0.25">
      <c r="A710" s="9">
        <v>21104</v>
      </c>
      <c r="B710" s="52" t="s">
        <v>60</v>
      </c>
      <c r="C710" s="21" t="s">
        <v>17</v>
      </c>
      <c r="D710" s="11">
        <v>1</v>
      </c>
      <c r="E710" s="11">
        <v>1</v>
      </c>
      <c r="F710" s="12">
        <f t="shared" si="10"/>
        <v>0</v>
      </c>
      <c r="G710" s="11"/>
      <c r="H710" s="11"/>
      <c r="I710" s="12"/>
      <c r="J710" s="77"/>
      <c r="K710" s="11"/>
    </row>
    <row r="711" spans="1:11" x14ac:dyDescent="0.25">
      <c r="A711" s="9"/>
      <c r="B711" s="52"/>
      <c r="C711" t="s">
        <v>30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77"/>
      <c r="K711" s="11"/>
    </row>
    <row r="712" spans="1:11" x14ac:dyDescent="0.25">
      <c r="A712" s="14">
        <v>21104</v>
      </c>
      <c r="B712" s="66" t="s">
        <v>59</v>
      </c>
      <c r="C712" s="44"/>
      <c r="D712" s="17">
        <v>2</v>
      </c>
      <c r="E712" s="17">
        <v>2</v>
      </c>
      <c r="F712" s="18">
        <f t="shared" si="10"/>
        <v>0</v>
      </c>
      <c r="G712" s="17">
        <v>2</v>
      </c>
      <c r="H712" s="17">
        <v>2</v>
      </c>
      <c r="I712" s="18">
        <f>H712-G712</f>
        <v>0</v>
      </c>
      <c r="J712" s="17">
        <v>0</v>
      </c>
      <c r="K712" s="17">
        <f>E712-H712-J712</f>
        <v>0</v>
      </c>
    </row>
    <row r="713" spans="1:11" x14ac:dyDescent="0.25">
      <c r="A713" s="9">
        <v>21105</v>
      </c>
      <c r="B713" s="64" t="s">
        <v>58</v>
      </c>
      <c r="C713" t="s">
        <v>57</v>
      </c>
      <c r="D713" s="34">
        <v>1</v>
      </c>
      <c r="E713" s="34">
        <v>1</v>
      </c>
      <c r="F713" s="12">
        <f t="shared" si="10"/>
        <v>0</v>
      </c>
      <c r="G713" s="34"/>
      <c r="H713" s="34"/>
      <c r="I713" s="12"/>
      <c r="J713" s="77"/>
      <c r="K713" s="34"/>
    </row>
    <row r="714" spans="1:11" x14ac:dyDescent="0.25">
      <c r="A714" s="9"/>
      <c r="B714" s="37"/>
      <c r="C714" s="21" t="s">
        <v>17</v>
      </c>
      <c r="D714" s="11">
        <v>6</v>
      </c>
      <c r="E714" s="11">
        <v>6</v>
      </c>
      <c r="F714" s="12">
        <f t="shared" si="10"/>
        <v>0</v>
      </c>
      <c r="G714" s="11"/>
      <c r="H714" s="11"/>
      <c r="I714" s="12"/>
      <c r="J714" s="77"/>
      <c r="K714" s="11"/>
    </row>
    <row r="715" spans="1:11" x14ac:dyDescent="0.25">
      <c r="A715" s="9"/>
      <c r="B715" s="37"/>
      <c r="C715" s="13" t="s">
        <v>43</v>
      </c>
      <c r="D715" s="11">
        <v>1</v>
      </c>
      <c r="E715" s="11">
        <v>1</v>
      </c>
      <c r="F715" s="12">
        <f t="shared" si="10"/>
        <v>0</v>
      </c>
      <c r="G715" s="11"/>
      <c r="H715" s="11"/>
      <c r="I715" s="12"/>
      <c r="J715" s="77"/>
      <c r="K715" s="11"/>
    </row>
    <row r="716" spans="1:11" x14ac:dyDescent="0.25">
      <c r="A716" s="14">
        <v>21105</v>
      </c>
      <c r="B716" s="15" t="s">
        <v>56</v>
      </c>
      <c r="C716" s="16"/>
      <c r="D716" s="17">
        <v>8</v>
      </c>
      <c r="E716" s="17">
        <v>8</v>
      </c>
      <c r="F716" s="18">
        <f t="shared" ref="F716:F781" si="11">E716-D716</f>
        <v>0</v>
      </c>
      <c r="G716" s="17">
        <v>8</v>
      </c>
      <c r="H716" s="17">
        <v>8</v>
      </c>
      <c r="I716" s="18">
        <f>H716-G716</f>
        <v>0</v>
      </c>
      <c r="J716" s="17">
        <v>0</v>
      </c>
      <c r="K716" s="17">
        <f>E716-H716-J716</f>
        <v>0</v>
      </c>
    </row>
    <row r="717" spans="1:11" x14ac:dyDescent="0.25">
      <c r="A717" s="9">
        <v>21107</v>
      </c>
      <c r="B717" s="64" t="s">
        <v>55</v>
      </c>
      <c r="C717" s="21" t="s">
        <v>9</v>
      </c>
      <c r="D717" s="11">
        <v>12</v>
      </c>
      <c r="E717" s="11">
        <v>12</v>
      </c>
      <c r="F717" s="12">
        <f t="shared" si="11"/>
        <v>0</v>
      </c>
      <c r="G717" s="11"/>
      <c r="H717" s="11"/>
      <c r="I717" s="12"/>
      <c r="J717" s="77"/>
      <c r="K717" s="11"/>
    </row>
    <row r="718" spans="1:11" x14ac:dyDescent="0.25">
      <c r="A718" s="9"/>
      <c r="B718" s="37"/>
      <c r="C718" s="13" t="s">
        <v>3</v>
      </c>
      <c r="D718" s="11">
        <v>9</v>
      </c>
      <c r="E718" s="11">
        <v>9</v>
      </c>
      <c r="F718" s="12">
        <f t="shared" si="11"/>
        <v>0</v>
      </c>
      <c r="G718" s="11"/>
      <c r="H718" s="11"/>
      <c r="I718" s="12"/>
      <c r="J718" s="77"/>
      <c r="K718" s="11"/>
    </row>
    <row r="719" spans="1:11" x14ac:dyDescent="0.25">
      <c r="A719" s="14">
        <v>21107</v>
      </c>
      <c r="B719" s="63" t="s">
        <v>54</v>
      </c>
      <c r="C719" s="16"/>
      <c r="D719" s="17">
        <v>21</v>
      </c>
      <c r="E719" s="17">
        <v>21</v>
      </c>
      <c r="F719" s="18">
        <f t="shared" si="11"/>
        <v>0</v>
      </c>
      <c r="G719" s="17">
        <v>19</v>
      </c>
      <c r="H719" s="17">
        <v>19</v>
      </c>
      <c r="I719" s="18">
        <f>H719-G719</f>
        <v>0</v>
      </c>
      <c r="J719" s="17">
        <v>2</v>
      </c>
      <c r="K719" s="17">
        <f>E719-H719-J719</f>
        <v>0</v>
      </c>
    </row>
    <row r="720" spans="1:11" x14ac:dyDescent="0.25">
      <c r="A720" s="9">
        <v>21106</v>
      </c>
      <c r="B720" s="30" t="s">
        <v>53</v>
      </c>
      <c r="C720" s="13" t="s">
        <v>27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77"/>
      <c r="K720" s="11"/>
    </row>
    <row r="721" spans="1:11" x14ac:dyDescent="0.25">
      <c r="A721" s="9"/>
      <c r="B721" s="65"/>
      <c r="C721" t="s">
        <v>18</v>
      </c>
      <c r="D721" s="34">
        <v>1</v>
      </c>
      <c r="E721" s="34">
        <v>1</v>
      </c>
      <c r="F721" s="12">
        <f t="shared" si="11"/>
        <v>0</v>
      </c>
      <c r="G721" s="34"/>
      <c r="H721" s="34"/>
      <c r="I721" s="12"/>
      <c r="J721" s="77"/>
      <c r="K721" s="34"/>
    </row>
    <row r="722" spans="1:11" x14ac:dyDescent="0.25">
      <c r="A722" s="9"/>
      <c r="B722" s="37"/>
      <c r="C722" s="13" t="s">
        <v>17</v>
      </c>
      <c r="D722" s="11">
        <v>4</v>
      </c>
      <c r="E722" s="11">
        <v>4</v>
      </c>
      <c r="F722" s="12">
        <f t="shared" si="11"/>
        <v>0</v>
      </c>
      <c r="G722" s="11"/>
      <c r="H722" s="11"/>
      <c r="I722" s="12"/>
      <c r="J722" s="77"/>
      <c r="K722" s="11"/>
    </row>
    <row r="723" spans="1:11" x14ac:dyDescent="0.25">
      <c r="A723" s="9"/>
      <c r="B723" s="10"/>
      <c r="C723" s="13" t="s">
        <v>52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77"/>
      <c r="K723" s="11"/>
    </row>
    <row r="724" spans="1:11" x14ac:dyDescent="0.25">
      <c r="A724" s="14">
        <v>21106</v>
      </c>
      <c r="B724" s="15" t="s">
        <v>51</v>
      </c>
      <c r="C724" s="16"/>
      <c r="D724" s="17">
        <v>10</v>
      </c>
      <c r="E724" s="17">
        <v>10</v>
      </c>
      <c r="F724" s="18">
        <f t="shared" si="11"/>
        <v>0</v>
      </c>
      <c r="G724" s="17">
        <v>10</v>
      </c>
      <c r="H724" s="17">
        <v>10</v>
      </c>
      <c r="I724" s="18">
        <f>H724-G724</f>
        <v>0</v>
      </c>
      <c r="J724" s="17">
        <v>0</v>
      </c>
      <c r="K724" s="17">
        <f>E724-H724-J724</f>
        <v>0</v>
      </c>
    </row>
    <row r="725" spans="1:11" x14ac:dyDescent="0.25">
      <c r="A725" s="9">
        <v>21108</v>
      </c>
      <c r="B725" s="13" t="s">
        <v>50</v>
      </c>
      <c r="C725" s="35" t="s">
        <v>27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77"/>
      <c r="K725" s="11"/>
    </row>
    <row r="726" spans="1:11" x14ac:dyDescent="0.25">
      <c r="A726" s="9"/>
      <c r="B726" s="13"/>
      <c r="C726" s="59" t="s">
        <v>19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77"/>
      <c r="K726" s="11"/>
    </row>
    <row r="727" spans="1:11" x14ac:dyDescent="0.25">
      <c r="B727" s="20"/>
      <c r="C727" t="s">
        <v>18</v>
      </c>
      <c r="D727" s="11">
        <v>10</v>
      </c>
      <c r="E727" s="11">
        <v>10</v>
      </c>
      <c r="F727" s="12">
        <f t="shared" si="11"/>
        <v>0</v>
      </c>
      <c r="G727" s="11"/>
      <c r="H727" s="11"/>
      <c r="I727" s="12"/>
      <c r="J727" s="77"/>
      <c r="K727" s="11"/>
    </row>
    <row r="728" spans="1:11" x14ac:dyDescent="0.25">
      <c r="A728" s="9"/>
      <c r="B728" s="59"/>
      <c r="C728" s="59" t="s">
        <v>17</v>
      </c>
      <c r="D728" s="11">
        <v>2</v>
      </c>
      <c r="E728" s="11">
        <v>2</v>
      </c>
      <c r="F728" s="12">
        <f t="shared" si="11"/>
        <v>0</v>
      </c>
      <c r="G728" s="11"/>
      <c r="H728" s="11"/>
      <c r="I728" s="12"/>
      <c r="J728" s="77"/>
      <c r="K728" s="11"/>
    </row>
    <row r="729" spans="1:11" x14ac:dyDescent="0.25">
      <c r="A729" s="9"/>
      <c r="B729" s="13"/>
      <c r="C729" s="59" t="s">
        <v>49</v>
      </c>
      <c r="D729" s="11">
        <v>1</v>
      </c>
      <c r="E729" s="11">
        <v>1</v>
      </c>
      <c r="F729" s="12">
        <f t="shared" si="11"/>
        <v>0</v>
      </c>
      <c r="G729" s="11"/>
      <c r="H729" s="11"/>
      <c r="I729" s="12"/>
      <c r="J729" s="77"/>
      <c r="K729" s="11"/>
    </row>
    <row r="730" spans="1:11" x14ac:dyDescent="0.25">
      <c r="A730" s="14">
        <v>21108</v>
      </c>
      <c r="B730" s="63" t="s">
        <v>48</v>
      </c>
      <c r="C730" s="16"/>
      <c r="D730" s="17">
        <v>15</v>
      </c>
      <c r="E730" s="17">
        <v>15</v>
      </c>
      <c r="F730" s="18">
        <f t="shared" si="11"/>
        <v>0</v>
      </c>
      <c r="G730" s="17">
        <v>13</v>
      </c>
      <c r="H730" s="17">
        <v>13</v>
      </c>
      <c r="I730" s="18">
        <f>H730-G730</f>
        <v>0</v>
      </c>
      <c r="J730" s="17">
        <v>2</v>
      </c>
      <c r="K730" s="17">
        <f>E730-H730-J730</f>
        <v>0</v>
      </c>
    </row>
    <row r="731" spans="1:11" x14ac:dyDescent="0.25">
      <c r="A731" s="58">
        <v>21109</v>
      </c>
      <c r="B731" s="67" t="s">
        <v>47</v>
      </c>
      <c r="C731" t="s">
        <v>27</v>
      </c>
      <c r="D731" s="34">
        <v>1</v>
      </c>
      <c r="E731" s="34">
        <v>1</v>
      </c>
      <c r="F731" s="12">
        <f t="shared" si="11"/>
        <v>0</v>
      </c>
      <c r="G731" s="34"/>
      <c r="H731" s="34"/>
      <c r="I731" s="12"/>
      <c r="J731" s="77"/>
      <c r="K731" s="34"/>
    </row>
    <row r="732" spans="1:11" x14ac:dyDescent="0.25">
      <c r="A732" s="58"/>
      <c r="B732" s="28"/>
      <c r="C732" t="s">
        <v>18</v>
      </c>
      <c r="D732" s="34">
        <v>2</v>
      </c>
      <c r="E732" s="34">
        <v>2</v>
      </c>
      <c r="F732" s="12">
        <f t="shared" si="11"/>
        <v>0</v>
      </c>
      <c r="G732" s="34"/>
      <c r="H732" s="34"/>
      <c r="I732" s="57"/>
      <c r="J732" s="77"/>
      <c r="K732" s="34"/>
    </row>
    <row r="733" spans="1:11" x14ac:dyDescent="0.25">
      <c r="A733" s="58"/>
      <c r="B733" s="29"/>
      <c r="C733" s="21" t="s">
        <v>17</v>
      </c>
      <c r="D733" s="11">
        <v>6</v>
      </c>
      <c r="E733" s="11">
        <v>6</v>
      </c>
      <c r="F733" s="12">
        <f t="shared" si="11"/>
        <v>0</v>
      </c>
      <c r="G733" s="11"/>
      <c r="H733" s="11"/>
      <c r="I733" s="12"/>
      <c r="J733" s="77"/>
      <c r="K733" s="11"/>
    </row>
    <row r="734" spans="1:11" x14ac:dyDescent="0.25">
      <c r="A734" s="58"/>
      <c r="B734" s="29"/>
      <c r="C734" s="21" t="s">
        <v>46</v>
      </c>
      <c r="D734" s="11">
        <v>2</v>
      </c>
      <c r="E734" s="11">
        <v>2</v>
      </c>
      <c r="F734" s="12">
        <f t="shared" si="11"/>
        <v>0</v>
      </c>
      <c r="G734" s="11"/>
      <c r="H734" s="11"/>
      <c r="I734" s="12"/>
      <c r="J734" s="77"/>
      <c r="K734" s="11"/>
    </row>
    <row r="735" spans="1:11" x14ac:dyDescent="0.25">
      <c r="A735" s="18">
        <v>21109</v>
      </c>
      <c r="B735" s="23" t="s">
        <v>45</v>
      </c>
      <c r="C735" s="23"/>
      <c r="D735" s="17">
        <v>11</v>
      </c>
      <c r="E735" s="17">
        <v>11</v>
      </c>
      <c r="F735" s="18">
        <f t="shared" si="11"/>
        <v>0</v>
      </c>
      <c r="G735" s="17">
        <v>10</v>
      </c>
      <c r="H735" s="17">
        <v>10</v>
      </c>
      <c r="I735" s="18">
        <f>H735-G735</f>
        <v>0</v>
      </c>
      <c r="J735" s="17">
        <v>1</v>
      </c>
      <c r="K735" s="17">
        <f>E735-H735-J735</f>
        <v>0</v>
      </c>
    </row>
    <row r="736" spans="1:11" x14ac:dyDescent="0.25">
      <c r="A736" s="9">
        <v>21110</v>
      </c>
      <c r="B736" s="64" t="s">
        <v>44</v>
      </c>
      <c r="C736" t="s">
        <v>18</v>
      </c>
      <c r="D736" s="34">
        <v>2</v>
      </c>
      <c r="E736" s="34">
        <v>2</v>
      </c>
      <c r="F736" s="12">
        <f t="shared" si="11"/>
        <v>0</v>
      </c>
      <c r="G736" s="34"/>
      <c r="H736" s="34"/>
      <c r="I736" s="12"/>
      <c r="J736" s="77"/>
      <c r="K736" s="34"/>
    </row>
    <row r="737" spans="1:11" x14ac:dyDescent="0.25">
      <c r="A737" s="9"/>
      <c r="B737" s="30"/>
      <c r="C737" t="s">
        <v>9</v>
      </c>
      <c r="D737" s="11">
        <v>11</v>
      </c>
      <c r="E737" s="11">
        <v>11</v>
      </c>
      <c r="F737" s="12">
        <f t="shared" si="11"/>
        <v>0</v>
      </c>
      <c r="G737" s="11"/>
      <c r="H737" s="11"/>
      <c r="I737" s="12"/>
      <c r="J737" s="77"/>
      <c r="K737" s="11"/>
    </row>
    <row r="738" spans="1:11" x14ac:dyDescent="0.25">
      <c r="A738" s="9"/>
      <c r="B738" s="32"/>
      <c r="C738" s="21" t="s">
        <v>17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77"/>
      <c r="K738" s="11"/>
    </row>
    <row r="739" spans="1:11" x14ac:dyDescent="0.25">
      <c r="A739" s="9"/>
      <c r="B739" s="10"/>
      <c r="C739" s="21" t="s">
        <v>6</v>
      </c>
      <c r="D739" s="11">
        <v>1</v>
      </c>
      <c r="E739" s="11">
        <v>1</v>
      </c>
      <c r="F739" s="12">
        <f t="shared" si="11"/>
        <v>0</v>
      </c>
      <c r="G739" s="11"/>
      <c r="H739" s="11"/>
      <c r="I739" s="12"/>
      <c r="J739" s="77"/>
      <c r="K739" s="11"/>
    </row>
    <row r="740" spans="1:11" x14ac:dyDescent="0.25">
      <c r="A740" s="9"/>
      <c r="B740" s="10"/>
      <c r="C740" s="13" t="s">
        <v>43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77"/>
      <c r="K740" s="11"/>
    </row>
    <row r="741" spans="1:11" x14ac:dyDescent="0.25">
      <c r="A741" s="14">
        <v>21110</v>
      </c>
      <c r="B741" s="63" t="s">
        <v>42</v>
      </c>
      <c r="C741" s="16"/>
      <c r="D741" s="17">
        <v>16</v>
      </c>
      <c r="E741" s="17">
        <v>16</v>
      </c>
      <c r="F741" s="18">
        <f t="shared" si="11"/>
        <v>0</v>
      </c>
      <c r="G741" s="17">
        <v>13</v>
      </c>
      <c r="H741" s="17">
        <v>13</v>
      </c>
      <c r="I741" s="18">
        <f>H741-G741</f>
        <v>0</v>
      </c>
      <c r="J741" s="17">
        <v>3</v>
      </c>
      <c r="K741" s="17">
        <f>E741-H741-J741</f>
        <v>0</v>
      </c>
    </row>
    <row r="742" spans="1:11" x14ac:dyDescent="0.25">
      <c r="A742" s="9">
        <v>21111</v>
      </c>
      <c r="B742" s="64" t="s">
        <v>41</v>
      </c>
      <c r="C742" s="21" t="s">
        <v>9</v>
      </c>
      <c r="D742" s="11">
        <v>8</v>
      </c>
      <c r="E742" s="11">
        <v>8</v>
      </c>
      <c r="F742" s="12">
        <f t="shared" si="11"/>
        <v>0</v>
      </c>
      <c r="G742" s="11"/>
      <c r="H742" s="11"/>
      <c r="I742" s="12"/>
      <c r="J742" s="77"/>
      <c r="K742" s="11"/>
    </row>
    <row r="743" spans="1:11" x14ac:dyDescent="0.25">
      <c r="A743" s="9"/>
      <c r="B743" s="32"/>
      <c r="C743" s="13" t="s">
        <v>17</v>
      </c>
      <c r="D743" s="11">
        <v>2</v>
      </c>
      <c r="E743" s="11">
        <v>2</v>
      </c>
      <c r="F743" s="12">
        <f t="shared" si="11"/>
        <v>0</v>
      </c>
      <c r="G743" s="11"/>
      <c r="H743" s="11"/>
      <c r="I743" s="12"/>
      <c r="J743" s="77"/>
      <c r="K743" s="11"/>
    </row>
    <row r="744" spans="1:11" x14ac:dyDescent="0.25">
      <c r="A744" s="9"/>
      <c r="B744" s="32"/>
      <c r="C744" s="13" t="s">
        <v>37</v>
      </c>
      <c r="D744" s="11">
        <v>2</v>
      </c>
      <c r="E744" s="11">
        <v>2</v>
      </c>
      <c r="F744" s="12">
        <f t="shared" si="11"/>
        <v>0</v>
      </c>
      <c r="G744" s="11"/>
      <c r="H744" s="11"/>
      <c r="I744" s="12"/>
      <c r="J744" s="77"/>
      <c r="K744" s="11"/>
    </row>
    <row r="745" spans="1:11" x14ac:dyDescent="0.25">
      <c r="A745" s="9"/>
      <c r="B745" s="10"/>
      <c r="C745" s="13" t="s">
        <v>6</v>
      </c>
      <c r="D745" s="11">
        <v>8</v>
      </c>
      <c r="E745" s="11">
        <v>8</v>
      </c>
      <c r="F745" s="12">
        <f t="shared" si="11"/>
        <v>0</v>
      </c>
      <c r="G745" s="11"/>
      <c r="H745" s="11"/>
      <c r="I745" s="12"/>
      <c r="J745" s="77"/>
      <c r="K745" s="11"/>
    </row>
    <row r="746" spans="1:11" x14ac:dyDescent="0.25">
      <c r="A746" s="14">
        <v>21111</v>
      </c>
      <c r="B746" s="63" t="s">
        <v>40</v>
      </c>
      <c r="C746" s="16"/>
      <c r="D746" s="17">
        <v>20</v>
      </c>
      <c r="E746" s="17">
        <v>20</v>
      </c>
      <c r="F746" s="18">
        <f t="shared" si="11"/>
        <v>0</v>
      </c>
      <c r="G746" s="17">
        <v>18</v>
      </c>
      <c r="H746" s="17">
        <v>18</v>
      </c>
      <c r="I746" s="18">
        <f>H746-G746</f>
        <v>0</v>
      </c>
      <c r="J746" s="17">
        <v>2</v>
      </c>
      <c r="K746" s="17">
        <f>E746-H746-J746</f>
        <v>0</v>
      </c>
    </row>
    <row r="747" spans="1:11" x14ac:dyDescent="0.25">
      <c r="A747" s="9">
        <v>21116</v>
      </c>
      <c r="B747" s="64" t="s">
        <v>39</v>
      </c>
      <c r="C747" s="21" t="s">
        <v>9</v>
      </c>
      <c r="D747" s="11">
        <v>4</v>
      </c>
      <c r="E747" s="11">
        <v>4</v>
      </c>
      <c r="F747" s="12">
        <f t="shared" si="11"/>
        <v>0</v>
      </c>
      <c r="G747" s="11"/>
      <c r="H747" s="11"/>
      <c r="I747" s="12"/>
      <c r="J747" s="77"/>
      <c r="K747" s="11"/>
    </row>
    <row r="748" spans="1:11" x14ac:dyDescent="0.25">
      <c r="A748" s="9"/>
      <c r="B748" s="36"/>
      <c r="C748" s="13" t="s">
        <v>38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77"/>
      <c r="K748" s="11"/>
    </row>
    <row r="749" spans="1:11" x14ac:dyDescent="0.25">
      <c r="A749" s="9"/>
      <c r="B749" s="32"/>
      <c r="C749" s="21" t="s">
        <v>37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77"/>
      <c r="K749" s="11"/>
    </row>
    <row r="750" spans="1:11" x14ac:dyDescent="0.25">
      <c r="A750" s="9"/>
      <c r="B750" s="32"/>
      <c r="C750" s="21" t="s">
        <v>36</v>
      </c>
      <c r="D750" s="11">
        <v>1</v>
      </c>
      <c r="E750" s="11">
        <v>1</v>
      </c>
      <c r="F750" s="12">
        <f t="shared" si="11"/>
        <v>0</v>
      </c>
      <c r="G750" s="11"/>
      <c r="H750" s="11"/>
      <c r="I750" s="12"/>
      <c r="J750" s="77"/>
      <c r="K750" s="11"/>
    </row>
    <row r="751" spans="1:11" x14ac:dyDescent="0.25">
      <c r="A751" s="9"/>
      <c r="B751" s="32"/>
      <c r="C751" s="21" t="s">
        <v>35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77"/>
      <c r="K751" s="11"/>
    </row>
    <row r="752" spans="1:11" x14ac:dyDescent="0.25">
      <c r="A752" s="9"/>
      <c r="B752" s="10"/>
      <c r="C752" s="21" t="s">
        <v>6</v>
      </c>
      <c r="D752" s="11">
        <v>2</v>
      </c>
      <c r="E752" s="11">
        <v>2</v>
      </c>
      <c r="F752" s="12">
        <f t="shared" si="11"/>
        <v>0</v>
      </c>
      <c r="G752" s="11"/>
      <c r="H752" s="11"/>
      <c r="I752" s="12"/>
      <c r="J752" s="77"/>
      <c r="K752" s="11"/>
    </row>
    <row r="753" spans="1:11" x14ac:dyDescent="0.25">
      <c r="A753" s="14">
        <v>21116</v>
      </c>
      <c r="B753" s="15" t="s">
        <v>34</v>
      </c>
      <c r="C753" s="16"/>
      <c r="D753" s="17">
        <v>10</v>
      </c>
      <c r="E753" s="17">
        <v>10</v>
      </c>
      <c r="F753" s="18">
        <f t="shared" si="11"/>
        <v>0</v>
      </c>
      <c r="G753" s="17">
        <v>10</v>
      </c>
      <c r="H753" s="17">
        <v>10</v>
      </c>
      <c r="I753" s="18">
        <f>H753-G753</f>
        <v>0</v>
      </c>
      <c r="J753" s="17">
        <v>0</v>
      </c>
      <c r="K753" s="17">
        <f>E753-H753-J753</f>
        <v>0</v>
      </c>
    </row>
    <row r="754" spans="1:11" x14ac:dyDescent="0.25">
      <c r="A754" s="9"/>
      <c r="B754" s="33" t="s">
        <v>33</v>
      </c>
      <c r="C754" s="13" t="s">
        <v>485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77"/>
      <c r="K754" s="11"/>
    </row>
    <row r="755" spans="1:11" x14ac:dyDescent="0.25">
      <c r="A755" s="9"/>
      <c r="B755" s="33"/>
      <c r="C755" s="13" t="s">
        <v>6</v>
      </c>
      <c r="D755" s="11">
        <v>1</v>
      </c>
      <c r="E755" s="11">
        <v>1</v>
      </c>
      <c r="F755" s="12">
        <f t="shared" si="11"/>
        <v>0</v>
      </c>
      <c r="G755" s="11"/>
      <c r="H755" s="11"/>
      <c r="I755" s="12"/>
      <c r="J755" s="77"/>
      <c r="K755" s="11"/>
    </row>
    <row r="756" spans="1:11" x14ac:dyDescent="0.25">
      <c r="A756" s="9"/>
      <c r="B756" s="33"/>
      <c r="C756" t="s">
        <v>46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77"/>
      <c r="K756" s="11"/>
    </row>
    <row r="757" spans="1:11" x14ac:dyDescent="0.25">
      <c r="A757" s="14"/>
      <c r="B757" s="63" t="s">
        <v>32</v>
      </c>
      <c r="C757" s="16"/>
      <c r="D757" s="17">
        <v>3</v>
      </c>
      <c r="E757" s="17">
        <v>3</v>
      </c>
      <c r="F757" s="18">
        <f t="shared" si="11"/>
        <v>0</v>
      </c>
      <c r="G757" s="17">
        <v>1</v>
      </c>
      <c r="H757" s="17">
        <v>1</v>
      </c>
      <c r="I757" s="18">
        <f>H757-G757</f>
        <v>0</v>
      </c>
      <c r="J757" s="17">
        <v>0</v>
      </c>
      <c r="K757" s="17">
        <f>E757-H757-J757</f>
        <v>2</v>
      </c>
    </row>
    <row r="758" spans="1:11" x14ac:dyDescent="0.25">
      <c r="A758" s="9">
        <v>21112</v>
      </c>
      <c r="B758" t="s">
        <v>31</v>
      </c>
      <c r="C758" t="s">
        <v>30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77"/>
      <c r="K758" s="11"/>
    </row>
    <row r="759" spans="1:11" x14ac:dyDescent="0.25">
      <c r="A759" s="14">
        <v>21112</v>
      </c>
      <c r="B759" s="23" t="s">
        <v>29</v>
      </c>
      <c r="C759" s="23"/>
      <c r="D759" s="14">
        <v>1</v>
      </c>
      <c r="E759" s="14">
        <v>1</v>
      </c>
      <c r="F759" s="14">
        <f t="shared" si="11"/>
        <v>0</v>
      </c>
      <c r="G759" s="14">
        <v>1</v>
      </c>
      <c r="H759" s="14">
        <v>1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/>
      <c r="B760" s="64" t="s">
        <v>28</v>
      </c>
      <c r="C760" s="13" t="s">
        <v>27</v>
      </c>
      <c r="D760" s="11">
        <v>1</v>
      </c>
      <c r="E760" s="11">
        <v>1</v>
      </c>
      <c r="F760" s="12">
        <f t="shared" si="11"/>
        <v>0</v>
      </c>
      <c r="G760" s="11"/>
      <c r="H760" s="11"/>
      <c r="I760" s="12"/>
      <c r="J760" s="77"/>
      <c r="K760" s="11"/>
    </row>
    <row r="761" spans="1:11" x14ac:dyDescent="0.25">
      <c r="A761" s="9"/>
      <c r="B761" s="10"/>
      <c r="C761" s="13" t="s">
        <v>18</v>
      </c>
      <c r="D761" s="11">
        <v>1</v>
      </c>
      <c r="E761" s="11">
        <v>1</v>
      </c>
      <c r="F761" s="12">
        <f t="shared" si="11"/>
        <v>0</v>
      </c>
      <c r="G761" s="11"/>
      <c r="H761" s="11"/>
      <c r="I761" s="12"/>
      <c r="J761" s="77"/>
      <c r="K761" s="11"/>
    </row>
    <row r="762" spans="1:11" x14ac:dyDescent="0.25">
      <c r="A762" s="14"/>
      <c r="B762" s="63" t="s">
        <v>26</v>
      </c>
      <c r="C762" s="16"/>
      <c r="D762" s="17">
        <v>2</v>
      </c>
      <c r="E762" s="17">
        <v>2</v>
      </c>
      <c r="F762" s="18">
        <f t="shared" si="11"/>
        <v>0</v>
      </c>
      <c r="G762" s="17">
        <v>2</v>
      </c>
      <c r="H762" s="17">
        <v>2</v>
      </c>
      <c r="I762" s="18">
        <f>H762-G762</f>
        <v>0</v>
      </c>
      <c r="J762" s="17">
        <v>0</v>
      </c>
      <c r="K762" s="17">
        <f>E762-H762-J762</f>
        <v>0</v>
      </c>
    </row>
    <row r="763" spans="1:11" x14ac:dyDescent="0.25">
      <c r="A763" s="38"/>
      <c r="B763" t="s">
        <v>25</v>
      </c>
      <c r="C763" t="s">
        <v>24</v>
      </c>
      <c r="D763" s="11">
        <v>1</v>
      </c>
      <c r="E763" s="11">
        <v>1</v>
      </c>
      <c r="F763" s="11">
        <f t="shared" si="11"/>
        <v>0</v>
      </c>
      <c r="G763" s="11"/>
      <c r="H763" s="11"/>
      <c r="I763" s="11"/>
      <c r="J763" s="77"/>
      <c r="K763" s="11"/>
    </row>
    <row r="764" spans="1:11" x14ac:dyDescent="0.25">
      <c r="A764" s="18"/>
      <c r="B764" s="23" t="s">
        <v>23</v>
      </c>
      <c r="C764" s="23"/>
      <c r="D764" s="17">
        <v>1</v>
      </c>
      <c r="E764" s="17">
        <v>1</v>
      </c>
      <c r="F764" s="17">
        <f t="shared" si="11"/>
        <v>0</v>
      </c>
      <c r="G764" s="17">
        <v>0</v>
      </c>
      <c r="H764" s="17">
        <v>0</v>
      </c>
      <c r="I764" s="18">
        <f>H764-G764</f>
        <v>0</v>
      </c>
      <c r="J764" s="17">
        <v>1</v>
      </c>
      <c r="K764" s="17">
        <f>E764-H764-J764</f>
        <v>0</v>
      </c>
    </row>
    <row r="765" spans="1:11" x14ac:dyDescent="0.25">
      <c r="A765" s="9"/>
      <c r="B765" s="33" t="s">
        <v>22</v>
      </c>
      <c r="C765" s="13" t="s">
        <v>17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77"/>
      <c r="K765" s="11"/>
    </row>
    <row r="766" spans="1:11" x14ac:dyDescent="0.25">
      <c r="A766" s="14"/>
      <c r="B766" s="63" t="s">
        <v>21</v>
      </c>
      <c r="C766" s="16"/>
      <c r="D766" s="17">
        <v>1</v>
      </c>
      <c r="E766" s="17">
        <v>1</v>
      </c>
      <c r="F766" s="18">
        <f t="shared" si="11"/>
        <v>0</v>
      </c>
      <c r="G766" s="17">
        <v>1</v>
      </c>
      <c r="H766" s="17">
        <v>1</v>
      </c>
      <c r="I766" s="18">
        <f>H766-G766</f>
        <v>0</v>
      </c>
      <c r="J766" s="17">
        <v>0</v>
      </c>
      <c r="K766" s="17">
        <f>E766-H766-J766</f>
        <v>0</v>
      </c>
    </row>
    <row r="767" spans="1:11" x14ac:dyDescent="0.25">
      <c r="A767" s="9">
        <v>21113</v>
      </c>
      <c r="B767" s="67" t="s">
        <v>20</v>
      </c>
      <c r="C767" s="21" t="s">
        <v>19</v>
      </c>
      <c r="D767" s="11">
        <v>1</v>
      </c>
      <c r="E767" s="11">
        <v>1</v>
      </c>
      <c r="F767" s="12">
        <f t="shared" si="11"/>
        <v>0</v>
      </c>
      <c r="G767" s="11"/>
      <c r="H767" s="11"/>
      <c r="I767" s="12"/>
      <c r="J767" s="77"/>
      <c r="K767" s="11"/>
    </row>
    <row r="768" spans="1:11" x14ac:dyDescent="0.25">
      <c r="A768" s="9"/>
      <c r="B768" s="28"/>
      <c r="C768" t="s">
        <v>18</v>
      </c>
      <c r="D768" s="11">
        <v>5</v>
      </c>
      <c r="E768" s="11">
        <v>5</v>
      </c>
      <c r="F768" s="12">
        <f t="shared" si="11"/>
        <v>0</v>
      </c>
      <c r="G768" s="11"/>
      <c r="H768" s="11"/>
      <c r="I768" s="12"/>
      <c r="J768" s="77"/>
      <c r="K768" s="11"/>
    </row>
    <row r="769" spans="1:11" x14ac:dyDescent="0.25">
      <c r="A769" s="9"/>
      <c r="B769" s="68"/>
      <c r="C769" s="21" t="s">
        <v>17</v>
      </c>
      <c r="D769" s="11">
        <v>26</v>
      </c>
      <c r="E769" s="11">
        <v>26</v>
      </c>
      <c r="F769" s="12">
        <f t="shared" si="11"/>
        <v>0</v>
      </c>
      <c r="G769" s="11"/>
      <c r="H769" s="11"/>
      <c r="I769" s="12"/>
      <c r="J769" s="77"/>
      <c r="K769" s="11"/>
    </row>
    <row r="770" spans="1:11" x14ac:dyDescent="0.25">
      <c r="A770" s="14">
        <v>21113</v>
      </c>
      <c r="B770" s="66" t="s">
        <v>16</v>
      </c>
      <c r="C770" s="44"/>
      <c r="D770" s="17">
        <v>32</v>
      </c>
      <c r="E770" s="17">
        <v>32</v>
      </c>
      <c r="F770" s="69">
        <f t="shared" si="11"/>
        <v>0</v>
      </c>
      <c r="G770" s="17">
        <v>30</v>
      </c>
      <c r="H770" s="17">
        <v>30</v>
      </c>
      <c r="I770" s="18">
        <f>H770-G770</f>
        <v>0</v>
      </c>
      <c r="J770" s="17">
        <v>2</v>
      </c>
      <c r="K770" s="17">
        <f>E770-H770-J770</f>
        <v>0</v>
      </c>
    </row>
    <row r="771" spans="1:11" x14ac:dyDescent="0.25">
      <c r="A771" s="9"/>
      <c r="B771" s="70" t="s">
        <v>15</v>
      </c>
      <c r="C771" s="13" t="s">
        <v>14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77"/>
      <c r="K771" s="11"/>
    </row>
    <row r="772" spans="1:11" x14ac:dyDescent="0.25">
      <c r="A772" s="14"/>
      <c r="B772" s="63" t="s">
        <v>13</v>
      </c>
      <c r="C772" s="16"/>
      <c r="D772" s="17">
        <v>1</v>
      </c>
      <c r="E772" s="17">
        <v>1</v>
      </c>
      <c r="F772" s="69">
        <f t="shared" si="11"/>
        <v>0</v>
      </c>
      <c r="G772" s="17">
        <v>1</v>
      </c>
      <c r="H772" s="17">
        <v>1</v>
      </c>
      <c r="I772" s="18">
        <f>H772-G772</f>
        <v>0</v>
      </c>
      <c r="J772" s="17">
        <v>0</v>
      </c>
      <c r="K772" s="17">
        <f>E772-H772-J772</f>
        <v>0</v>
      </c>
    </row>
    <row r="773" spans="1:11" x14ac:dyDescent="0.25">
      <c r="A773" s="19">
        <v>21114</v>
      </c>
      <c r="B773" s="28" t="s">
        <v>12</v>
      </c>
      <c r="C773" s="21" t="s">
        <v>9</v>
      </c>
      <c r="D773" s="11">
        <v>1</v>
      </c>
      <c r="E773" s="11">
        <v>1</v>
      </c>
      <c r="F773" s="71">
        <f t="shared" si="11"/>
        <v>0</v>
      </c>
      <c r="G773" s="11"/>
      <c r="H773" s="11"/>
      <c r="I773" s="71"/>
      <c r="J773" s="77"/>
      <c r="K773" s="11"/>
    </row>
    <row r="774" spans="1:11" x14ac:dyDescent="0.25">
      <c r="A774" s="19"/>
      <c r="B774" s="52"/>
      <c r="C774" t="s">
        <v>6</v>
      </c>
      <c r="D774" s="11">
        <v>1</v>
      </c>
      <c r="E774" s="11">
        <v>1</v>
      </c>
      <c r="F774" s="71">
        <f t="shared" si="11"/>
        <v>0</v>
      </c>
      <c r="G774" s="11"/>
      <c r="H774" s="11"/>
      <c r="I774" s="71"/>
      <c r="J774" s="77"/>
      <c r="K774" s="11"/>
    </row>
    <row r="775" spans="1:11" x14ac:dyDescent="0.25">
      <c r="A775" s="18">
        <v>21114</v>
      </c>
      <c r="B775" s="23" t="s">
        <v>11</v>
      </c>
      <c r="C775" s="23"/>
      <c r="D775" s="17">
        <v>2</v>
      </c>
      <c r="E775" s="17">
        <v>2</v>
      </c>
      <c r="F775" s="69">
        <f t="shared" si="11"/>
        <v>0</v>
      </c>
      <c r="G775" s="17">
        <v>2</v>
      </c>
      <c r="H775" s="17">
        <v>2</v>
      </c>
      <c r="I775" s="18">
        <f>H775-G775</f>
        <v>0</v>
      </c>
      <c r="J775" s="17">
        <v>0</v>
      </c>
      <c r="K775" s="17">
        <f>E775-H775-J775</f>
        <v>0</v>
      </c>
    </row>
    <row r="776" spans="1:11" x14ac:dyDescent="0.25">
      <c r="A776" s="9">
        <v>21115</v>
      </c>
      <c r="B776" s="64" t="s">
        <v>10</v>
      </c>
      <c r="C776" s="13" t="s">
        <v>9</v>
      </c>
      <c r="D776" s="11">
        <v>8</v>
      </c>
      <c r="E776" s="11">
        <v>8</v>
      </c>
      <c r="F776" s="71">
        <f t="shared" si="11"/>
        <v>0</v>
      </c>
      <c r="G776" s="11"/>
      <c r="H776" s="11"/>
      <c r="I776" s="71"/>
      <c r="J776" s="77"/>
      <c r="K776" s="11"/>
    </row>
    <row r="777" spans="1:11" x14ac:dyDescent="0.25">
      <c r="A777" s="9"/>
      <c r="B777" s="30"/>
      <c r="C777" t="s">
        <v>17</v>
      </c>
      <c r="D777" s="11">
        <v>0</v>
      </c>
      <c r="E777" s="11">
        <v>0</v>
      </c>
      <c r="F777" s="71">
        <f t="shared" si="11"/>
        <v>0</v>
      </c>
      <c r="G777" s="11"/>
      <c r="H777" s="11"/>
      <c r="I777" s="71"/>
      <c r="J777" s="77"/>
      <c r="K777" s="11"/>
    </row>
    <row r="778" spans="1:11" x14ac:dyDescent="0.25">
      <c r="A778" s="9"/>
      <c r="B778" s="65"/>
      <c r="C778" s="13" t="s">
        <v>8</v>
      </c>
      <c r="D778" s="11">
        <v>2</v>
      </c>
      <c r="E778" s="11">
        <v>2</v>
      </c>
      <c r="F778" s="71">
        <f t="shared" si="11"/>
        <v>0</v>
      </c>
      <c r="G778" s="11"/>
      <c r="H778" s="11"/>
      <c r="I778" s="71"/>
      <c r="J778" s="77"/>
      <c r="K778" s="11"/>
    </row>
    <row r="779" spans="1:11" x14ac:dyDescent="0.25">
      <c r="B779" s="20"/>
      <c r="C779" s="20" t="s">
        <v>7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77"/>
      <c r="K779" s="11"/>
    </row>
    <row r="780" spans="1:11" x14ac:dyDescent="0.25">
      <c r="B780" s="20"/>
      <c r="C780" s="20" t="s">
        <v>6</v>
      </c>
      <c r="D780" s="11">
        <v>1</v>
      </c>
      <c r="E780" s="11">
        <v>1</v>
      </c>
      <c r="F780" s="71">
        <f t="shared" si="11"/>
        <v>0</v>
      </c>
      <c r="G780" s="11"/>
      <c r="H780" s="11"/>
      <c r="I780" s="71"/>
      <c r="J780" s="77"/>
      <c r="K780" s="11"/>
    </row>
    <row r="781" spans="1:11" x14ac:dyDescent="0.25">
      <c r="A781" s="9"/>
      <c r="B781" s="32"/>
      <c r="C781" s="13" t="s">
        <v>5</v>
      </c>
      <c r="D781" s="11">
        <v>1</v>
      </c>
      <c r="E781" s="11">
        <v>1</v>
      </c>
      <c r="F781" s="71">
        <f t="shared" si="11"/>
        <v>0</v>
      </c>
      <c r="G781" s="11"/>
      <c r="H781" s="11"/>
      <c r="I781" s="71"/>
      <c r="J781" s="77"/>
      <c r="K781" s="11"/>
    </row>
    <row r="782" spans="1:11" x14ac:dyDescent="0.25">
      <c r="A782" s="9"/>
      <c r="B782" s="65"/>
      <c r="C782" s="13" t="s">
        <v>4</v>
      </c>
      <c r="D782" s="11">
        <v>1</v>
      </c>
      <c r="E782" s="11">
        <v>1</v>
      </c>
      <c r="F782" s="12">
        <f t="shared" ref="F782:F804" si="12">E782-D782</f>
        <v>0</v>
      </c>
      <c r="G782" s="11"/>
      <c r="H782" s="11"/>
      <c r="I782" s="12"/>
      <c r="J782" s="77"/>
      <c r="K782" s="11"/>
    </row>
    <row r="783" spans="1:11" x14ac:dyDescent="0.25">
      <c r="A783" s="9"/>
      <c r="B783" s="32"/>
      <c r="C783" s="13" t="s">
        <v>3</v>
      </c>
      <c r="D783" s="11">
        <v>9</v>
      </c>
      <c r="E783" s="11">
        <v>9</v>
      </c>
      <c r="F783" s="71">
        <f t="shared" si="12"/>
        <v>0</v>
      </c>
      <c r="G783" s="11"/>
      <c r="H783" s="11"/>
      <c r="I783" s="71"/>
      <c r="J783" s="77"/>
      <c r="K783" s="11"/>
    </row>
    <row r="784" spans="1:11" x14ac:dyDescent="0.25">
      <c r="A784" s="9"/>
      <c r="B784" s="37"/>
      <c r="C784" s="13" t="s">
        <v>2</v>
      </c>
      <c r="D784" s="11">
        <v>1</v>
      </c>
      <c r="E784" s="11">
        <v>1</v>
      </c>
      <c r="F784" s="71">
        <f t="shared" si="12"/>
        <v>0</v>
      </c>
      <c r="G784" s="11"/>
      <c r="H784" s="11"/>
      <c r="I784" s="71"/>
      <c r="J784" s="77"/>
      <c r="K784" s="11"/>
    </row>
    <row r="785" spans="1:11" x14ac:dyDescent="0.25">
      <c r="A785" s="14">
        <v>21115</v>
      </c>
      <c r="B785" s="63" t="s">
        <v>1</v>
      </c>
      <c r="C785" s="16"/>
      <c r="D785" s="17">
        <v>24</v>
      </c>
      <c r="E785" s="17">
        <v>24</v>
      </c>
      <c r="F785" s="69">
        <f t="shared" si="12"/>
        <v>0</v>
      </c>
      <c r="G785" s="17">
        <v>17</v>
      </c>
      <c r="H785" s="17">
        <v>17</v>
      </c>
      <c r="I785" s="18">
        <f>H785-G785</f>
        <v>0</v>
      </c>
      <c r="J785" s="17">
        <v>5</v>
      </c>
      <c r="K785" s="17">
        <f>E785-H785-J785</f>
        <v>2</v>
      </c>
    </row>
    <row r="786" spans="1:11" x14ac:dyDescent="0.25">
      <c r="A786" s="9"/>
      <c r="B786" s="30" t="s">
        <v>489</v>
      </c>
      <c r="C786" s="13" t="s">
        <v>27</v>
      </c>
      <c r="D786" s="11">
        <v>2</v>
      </c>
      <c r="E786" s="11">
        <v>2</v>
      </c>
      <c r="F786" s="71">
        <f t="shared" si="12"/>
        <v>0</v>
      </c>
      <c r="G786" s="11"/>
      <c r="H786" s="11"/>
      <c r="I786" s="71"/>
      <c r="J786" s="77"/>
      <c r="K786" s="11"/>
    </row>
    <row r="787" spans="1:11" x14ac:dyDescent="0.25">
      <c r="A787" s="9"/>
      <c r="B787" s="64"/>
      <c r="C787" t="s">
        <v>18</v>
      </c>
      <c r="D787" s="11">
        <v>1</v>
      </c>
      <c r="E787" s="11">
        <v>1</v>
      </c>
      <c r="F787" s="71">
        <f t="shared" si="12"/>
        <v>0</v>
      </c>
      <c r="G787" s="11"/>
      <c r="H787" s="11"/>
      <c r="I787" s="71"/>
      <c r="J787" s="77"/>
      <c r="K787" s="11"/>
    </row>
    <row r="788" spans="1:11" x14ac:dyDescent="0.25">
      <c r="A788" s="9"/>
      <c r="B788" s="64"/>
      <c r="C788" t="s">
        <v>486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77"/>
      <c r="K788" s="11"/>
    </row>
    <row r="789" spans="1:11" x14ac:dyDescent="0.25">
      <c r="A789" s="9"/>
      <c r="B789" s="65"/>
      <c r="C789" s="13" t="s">
        <v>14</v>
      </c>
      <c r="D789" s="11">
        <v>4</v>
      </c>
      <c r="E789" s="11">
        <v>4</v>
      </c>
      <c r="F789" s="71">
        <f t="shared" si="12"/>
        <v>0</v>
      </c>
      <c r="G789" s="11"/>
      <c r="H789" s="11"/>
      <c r="I789" s="71"/>
      <c r="J789" s="77"/>
      <c r="K789" s="11"/>
    </row>
    <row r="790" spans="1:11" x14ac:dyDescent="0.25">
      <c r="A790" s="9"/>
      <c r="B790" s="65"/>
      <c r="C790" t="s">
        <v>113</v>
      </c>
      <c r="D790" s="11">
        <v>1</v>
      </c>
      <c r="E790" s="11">
        <v>1</v>
      </c>
      <c r="F790" s="71">
        <f t="shared" si="12"/>
        <v>0</v>
      </c>
      <c r="G790" s="11"/>
      <c r="H790" s="11"/>
      <c r="I790" s="71"/>
      <c r="J790" s="77"/>
      <c r="K790" s="11"/>
    </row>
    <row r="791" spans="1:11" x14ac:dyDescent="0.25">
      <c r="A791" s="9"/>
      <c r="B791" s="32"/>
      <c r="C791" t="s">
        <v>75</v>
      </c>
      <c r="D791" s="11">
        <v>17</v>
      </c>
      <c r="E791" s="11">
        <v>17</v>
      </c>
      <c r="F791" s="71">
        <f t="shared" si="12"/>
        <v>0</v>
      </c>
      <c r="G791" s="11"/>
      <c r="H791" s="11"/>
      <c r="I791" s="71"/>
      <c r="J791" s="77"/>
      <c r="K791" s="11"/>
    </row>
    <row r="792" spans="1:11" x14ac:dyDescent="0.25">
      <c r="A792" s="9"/>
      <c r="B792" s="32"/>
      <c r="C792" s="13" t="s">
        <v>17</v>
      </c>
      <c r="D792" s="11">
        <v>45</v>
      </c>
      <c r="E792" s="11">
        <v>45</v>
      </c>
      <c r="F792" s="71">
        <f t="shared" si="12"/>
        <v>0</v>
      </c>
      <c r="G792" s="11"/>
      <c r="H792" s="11"/>
      <c r="I792" s="71"/>
      <c r="J792" s="77"/>
      <c r="K792" s="11"/>
    </row>
    <row r="793" spans="1:11" x14ac:dyDescent="0.25">
      <c r="A793" s="9"/>
      <c r="B793" s="32"/>
      <c r="C793" t="s">
        <v>112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77"/>
      <c r="K793" s="11"/>
    </row>
    <row r="794" spans="1:11" x14ac:dyDescent="0.25">
      <c r="A794" s="9"/>
      <c r="B794" s="32"/>
      <c r="C794" t="s">
        <v>111</v>
      </c>
      <c r="D794" s="11">
        <v>5</v>
      </c>
      <c r="E794" s="11">
        <v>5</v>
      </c>
      <c r="F794" s="71">
        <f t="shared" si="12"/>
        <v>0</v>
      </c>
      <c r="G794" s="11"/>
      <c r="H794" s="11"/>
      <c r="I794" s="71"/>
      <c r="J794" s="77"/>
      <c r="K794" s="11"/>
    </row>
    <row r="795" spans="1:11" x14ac:dyDescent="0.25">
      <c r="A795" s="9"/>
      <c r="B795" s="32"/>
      <c r="C795" s="13" t="s">
        <v>30</v>
      </c>
      <c r="D795" s="11">
        <v>2</v>
      </c>
      <c r="E795" s="11">
        <v>2</v>
      </c>
      <c r="F795" s="71">
        <f t="shared" si="12"/>
        <v>0</v>
      </c>
      <c r="G795" s="11"/>
      <c r="H795" s="11"/>
      <c r="I795" s="71"/>
      <c r="J795" s="77"/>
      <c r="K795" s="11"/>
    </row>
    <row r="796" spans="1:11" x14ac:dyDescent="0.25">
      <c r="A796" s="9"/>
      <c r="B796" s="32"/>
      <c r="C796" s="13" t="s">
        <v>79</v>
      </c>
      <c r="D796" s="11">
        <v>1</v>
      </c>
      <c r="E796" s="11">
        <v>1</v>
      </c>
      <c r="F796" s="71">
        <f t="shared" si="12"/>
        <v>0</v>
      </c>
      <c r="G796" s="11"/>
      <c r="H796" s="11"/>
      <c r="I796" s="71"/>
      <c r="J796" s="77"/>
      <c r="K796" s="11"/>
    </row>
    <row r="797" spans="1:11" x14ac:dyDescent="0.25">
      <c r="A797" s="9"/>
      <c r="B797" s="32"/>
      <c r="C797" t="s">
        <v>480</v>
      </c>
      <c r="D797" s="11">
        <v>1</v>
      </c>
      <c r="E797" s="11">
        <v>1</v>
      </c>
      <c r="F797" s="71">
        <f t="shared" si="12"/>
        <v>0</v>
      </c>
      <c r="G797" s="11"/>
      <c r="H797" s="11"/>
      <c r="I797" s="71"/>
      <c r="J797" s="77"/>
      <c r="K797" s="11"/>
    </row>
    <row r="798" spans="1:11" x14ac:dyDescent="0.25">
      <c r="A798" s="9"/>
      <c r="B798" s="32"/>
      <c r="C798" s="13" t="s">
        <v>6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77"/>
      <c r="K798" s="11"/>
    </row>
    <row r="799" spans="1:11" x14ac:dyDescent="0.25">
      <c r="A799" s="9"/>
      <c r="B799" s="37"/>
      <c r="C799" s="13" t="s">
        <v>43</v>
      </c>
      <c r="D799" s="11">
        <v>6</v>
      </c>
      <c r="E799" s="11">
        <v>6</v>
      </c>
      <c r="F799" s="71">
        <f t="shared" si="12"/>
        <v>0</v>
      </c>
      <c r="G799" s="11"/>
      <c r="H799" s="11"/>
      <c r="I799" s="71"/>
      <c r="J799" s="77"/>
      <c r="K799" s="11"/>
    </row>
    <row r="800" spans="1:11" x14ac:dyDescent="0.25">
      <c r="A800" s="9"/>
      <c r="B800" s="37"/>
      <c r="C800" s="13" t="s">
        <v>148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77"/>
      <c r="K800" s="11"/>
    </row>
    <row r="801" spans="1:11" x14ac:dyDescent="0.25">
      <c r="A801" s="9"/>
      <c r="B801" s="37"/>
      <c r="C801" s="13" t="s">
        <v>69</v>
      </c>
      <c r="D801" s="11">
        <v>1</v>
      </c>
      <c r="E801" s="11">
        <v>1</v>
      </c>
      <c r="F801" s="71">
        <f t="shared" si="12"/>
        <v>0</v>
      </c>
      <c r="G801" s="11"/>
      <c r="H801" s="11"/>
      <c r="I801" s="71"/>
      <c r="J801" s="77"/>
      <c r="K801" s="11"/>
    </row>
    <row r="802" spans="1:11" x14ac:dyDescent="0.25">
      <c r="A802" s="9"/>
      <c r="B802" s="37"/>
      <c r="C802" s="73" t="s">
        <v>482</v>
      </c>
      <c r="D802" s="11">
        <v>1</v>
      </c>
      <c r="E802" s="11">
        <v>1</v>
      </c>
      <c r="F802" s="71">
        <f t="shared" si="12"/>
        <v>0</v>
      </c>
      <c r="G802" s="11"/>
      <c r="H802" s="11"/>
      <c r="I802" s="71"/>
      <c r="J802" s="77"/>
      <c r="K802" s="11"/>
    </row>
    <row r="803" spans="1:11" x14ac:dyDescent="0.25">
      <c r="A803" s="14"/>
      <c r="B803" s="15" t="s">
        <v>490</v>
      </c>
      <c r="C803" s="16"/>
      <c r="D803" s="17">
        <v>93</v>
      </c>
      <c r="E803" s="17">
        <f>SUM(E786:E802)</f>
        <v>93</v>
      </c>
      <c r="F803" s="69">
        <f t="shared" si="12"/>
        <v>0</v>
      </c>
      <c r="G803" s="17">
        <v>43</v>
      </c>
      <c r="H803" s="17">
        <v>44</v>
      </c>
      <c r="I803" s="18">
        <f t="shared" ref="I803:I804" si="13">H803-G803</f>
        <v>1</v>
      </c>
      <c r="J803" s="17">
        <v>1</v>
      </c>
      <c r="K803" s="17">
        <f t="shared" ref="K803" si="14">E803-H803-J803</f>
        <v>48</v>
      </c>
    </row>
    <row r="804" spans="1:11" x14ac:dyDescent="0.25">
      <c r="A804" s="14"/>
      <c r="B804" s="15" t="s">
        <v>0</v>
      </c>
      <c r="C804" s="16"/>
      <c r="D804" s="72">
        <v>2684</v>
      </c>
      <c r="E804" s="72">
        <v>2685</v>
      </c>
      <c r="F804" s="72">
        <f t="shared" si="12"/>
        <v>1</v>
      </c>
      <c r="G804" s="72">
        <f>SUM(G4:G803)</f>
        <v>2292</v>
      </c>
      <c r="H804" s="72">
        <f>SUM(H4:H803)</f>
        <v>2294</v>
      </c>
      <c r="I804" s="18">
        <f t="shared" si="13"/>
        <v>2</v>
      </c>
      <c r="J804" s="72">
        <f>SUM(J4:J803)</f>
        <v>292</v>
      </c>
      <c r="K804" s="76">
        <f>E804-H804-J804</f>
        <v>99</v>
      </c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  <row r="1011" spans="6:9" x14ac:dyDescent="0.25">
      <c r="F1011" s="11"/>
      <c r="I1011" s="11"/>
    </row>
    <row r="1012" spans="6:9" x14ac:dyDescent="0.25">
      <c r="F1012" s="11"/>
      <c r="I101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2020-07-21T13:27:15Z</dcterms:modified>
</cp:coreProperties>
</file>