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8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7" i="1" l="1"/>
  <c r="K767" i="1"/>
  <c r="K764" i="1"/>
  <c r="K762" i="1"/>
  <c r="K758" i="1"/>
  <c r="K756" i="1"/>
  <c r="K754" i="1"/>
  <c r="K751" i="1"/>
  <c r="K749" i="1"/>
  <c r="K746" i="1"/>
  <c r="K739" i="1"/>
  <c r="K734" i="1"/>
  <c r="K728" i="1"/>
  <c r="K723" i="1"/>
  <c r="K717" i="1"/>
  <c r="K712" i="1"/>
  <c r="K709" i="1"/>
  <c r="K705" i="1"/>
  <c r="K702" i="1"/>
  <c r="K698" i="1"/>
  <c r="K695" i="1"/>
  <c r="K693" i="1"/>
  <c r="K690" i="1"/>
  <c r="K687" i="1"/>
  <c r="K683" i="1"/>
  <c r="K677" i="1"/>
  <c r="K674" i="1"/>
  <c r="K665" i="1"/>
  <c r="K662" i="1"/>
  <c r="K658" i="1"/>
  <c r="K655" i="1"/>
  <c r="K653" i="1"/>
  <c r="K648" i="1"/>
  <c r="K637" i="1"/>
  <c r="K634" i="1"/>
  <c r="K631" i="1"/>
  <c r="K627" i="1"/>
  <c r="K618" i="1"/>
  <c r="K616" i="1"/>
  <c r="K612" i="1"/>
  <c r="K607" i="1"/>
  <c r="K602" i="1"/>
  <c r="K597" i="1"/>
  <c r="K591" i="1"/>
  <c r="K589" i="1"/>
  <c r="K584" i="1"/>
  <c r="K582" i="1"/>
  <c r="K574" i="1"/>
  <c r="K569" i="1"/>
  <c r="K567" i="1"/>
  <c r="K565" i="1"/>
  <c r="K561" i="1"/>
  <c r="K558" i="1"/>
  <c r="K556" i="1"/>
  <c r="K553" i="1"/>
  <c r="K549" i="1"/>
  <c r="K539" i="1"/>
  <c r="K537" i="1"/>
  <c r="K533" i="1"/>
  <c r="K528" i="1"/>
  <c r="K524" i="1"/>
  <c r="K519" i="1"/>
  <c r="K514" i="1"/>
  <c r="K512" i="1"/>
  <c r="K510" i="1"/>
  <c r="K505" i="1"/>
  <c r="K501" i="1"/>
  <c r="K499" i="1"/>
  <c r="K489" i="1"/>
  <c r="K481" i="1"/>
  <c r="K479" i="1"/>
  <c r="K477" i="1"/>
  <c r="K470" i="1"/>
  <c r="K466" i="1"/>
  <c r="K464" i="1"/>
  <c r="K459" i="1"/>
  <c r="K455" i="1"/>
  <c r="K448" i="1"/>
  <c r="K446" i="1"/>
  <c r="K440" i="1"/>
  <c r="K438" i="1"/>
  <c r="K436" i="1"/>
  <c r="K432" i="1"/>
  <c r="K426" i="1"/>
  <c r="K423" i="1"/>
  <c r="K421" i="1"/>
  <c r="K419" i="1"/>
  <c r="K396" i="1"/>
  <c r="K391" i="1"/>
  <c r="K388" i="1"/>
  <c r="K380" i="1"/>
  <c r="K378" i="1"/>
  <c r="K376" i="1"/>
  <c r="K374" i="1"/>
  <c r="K371" i="1"/>
  <c r="K368" i="1"/>
  <c r="K366" i="1"/>
  <c r="K364" i="1"/>
  <c r="K361" i="1"/>
  <c r="K359" i="1"/>
  <c r="K357" i="1"/>
  <c r="K355" i="1"/>
  <c r="K351" i="1"/>
  <c r="K343" i="1"/>
  <c r="K323" i="1"/>
  <c r="K317" i="1"/>
  <c r="K311" i="1"/>
  <c r="K309" i="1"/>
  <c r="K304" i="1"/>
  <c r="K302" i="1"/>
  <c r="K300" i="1"/>
  <c r="K298" i="1"/>
  <c r="K296" i="1"/>
  <c r="K294" i="1"/>
  <c r="K291" i="1"/>
  <c r="K286" i="1"/>
  <c r="K280" i="1"/>
  <c r="K277" i="1"/>
  <c r="K274" i="1"/>
  <c r="K268" i="1"/>
  <c r="K266" i="1"/>
  <c r="K262" i="1"/>
  <c r="K251" i="1"/>
  <c r="K249" i="1"/>
  <c r="K247" i="1"/>
  <c r="K241" i="1"/>
  <c r="K239" i="1"/>
  <c r="K236" i="1"/>
  <c r="K234" i="1"/>
  <c r="K227" i="1"/>
  <c r="K224" i="1"/>
  <c r="K219" i="1"/>
  <c r="K217" i="1"/>
  <c r="K211" i="1"/>
  <c r="K209" i="1"/>
  <c r="K201" i="1"/>
  <c r="K195" i="1"/>
  <c r="K192" i="1"/>
  <c r="K190" i="1"/>
  <c r="K181" i="1"/>
  <c r="K178" i="1"/>
  <c r="K176" i="1"/>
  <c r="K174" i="1"/>
  <c r="K172" i="1"/>
  <c r="K170" i="1"/>
  <c r="K168" i="1"/>
  <c r="K166" i="1"/>
  <c r="K160" i="1"/>
  <c r="K157" i="1"/>
  <c r="K155" i="1"/>
  <c r="K153" i="1"/>
  <c r="K143" i="1"/>
  <c r="K141" i="1"/>
  <c r="K127" i="1"/>
  <c r="K122" i="1"/>
  <c r="K120" i="1"/>
  <c r="K106" i="1"/>
  <c r="K103" i="1"/>
  <c r="K99" i="1"/>
  <c r="K95" i="1"/>
  <c r="K93" i="1"/>
  <c r="K46" i="1"/>
  <c r="K44" i="1"/>
  <c r="K41" i="1"/>
  <c r="K35" i="1"/>
  <c r="K32" i="1"/>
  <c r="K30" i="1"/>
  <c r="K17" i="1"/>
  <c r="K12" i="1"/>
  <c r="K7" i="1"/>
  <c r="H795" i="1"/>
  <c r="I794" i="1"/>
  <c r="I777" i="1"/>
  <c r="I767" i="1"/>
  <c r="I764" i="1"/>
  <c r="I762" i="1"/>
  <c r="I758" i="1"/>
  <c r="I756" i="1"/>
  <c r="I754" i="1"/>
  <c r="I751" i="1"/>
  <c r="I749" i="1"/>
  <c r="I746" i="1"/>
  <c r="I739" i="1"/>
  <c r="I734" i="1"/>
  <c r="I728" i="1"/>
  <c r="I723" i="1"/>
  <c r="I717" i="1"/>
  <c r="I712" i="1"/>
  <c r="I709" i="1"/>
  <c r="I705" i="1"/>
  <c r="I702" i="1"/>
  <c r="I698" i="1"/>
  <c r="I695" i="1"/>
  <c r="I693" i="1"/>
  <c r="I690" i="1"/>
  <c r="I687" i="1"/>
  <c r="I683" i="1"/>
  <c r="I677" i="1"/>
  <c r="I674" i="1"/>
  <c r="I665" i="1"/>
  <c r="I662" i="1"/>
  <c r="I658" i="1"/>
  <c r="I655" i="1"/>
  <c r="I653" i="1"/>
  <c r="I648" i="1"/>
  <c r="I637" i="1"/>
  <c r="I634" i="1"/>
  <c r="I631" i="1"/>
  <c r="I627" i="1"/>
  <c r="I618" i="1"/>
  <c r="I616" i="1"/>
  <c r="I612" i="1"/>
  <c r="I607" i="1"/>
  <c r="I602" i="1"/>
  <c r="I597" i="1"/>
  <c r="I591" i="1"/>
  <c r="I589" i="1"/>
  <c r="I584" i="1"/>
  <c r="I582" i="1"/>
  <c r="I574" i="1"/>
  <c r="I569" i="1"/>
  <c r="I567" i="1"/>
  <c r="I565" i="1"/>
  <c r="I561" i="1"/>
  <c r="I558" i="1"/>
  <c r="I556" i="1"/>
  <c r="I553" i="1"/>
  <c r="I549" i="1"/>
  <c r="I539" i="1"/>
  <c r="I537" i="1"/>
  <c r="I533" i="1"/>
  <c r="I528" i="1"/>
  <c r="I524" i="1"/>
  <c r="I519" i="1"/>
  <c r="I514" i="1"/>
  <c r="I512" i="1"/>
  <c r="I510" i="1"/>
  <c r="I505" i="1"/>
  <c r="I501" i="1"/>
  <c r="I499" i="1"/>
  <c r="I489" i="1"/>
  <c r="I481" i="1"/>
  <c r="I479" i="1"/>
  <c r="I477" i="1"/>
  <c r="I470" i="1"/>
  <c r="I466" i="1"/>
  <c r="I464" i="1"/>
  <c r="I459" i="1"/>
  <c r="I455" i="1"/>
  <c r="I448" i="1"/>
  <c r="I446" i="1"/>
  <c r="I440" i="1"/>
  <c r="I438" i="1"/>
  <c r="I436" i="1"/>
  <c r="I432" i="1"/>
  <c r="I426" i="1"/>
  <c r="I423" i="1"/>
  <c r="I421" i="1"/>
  <c r="I419" i="1"/>
  <c r="I396" i="1"/>
  <c r="I391" i="1"/>
  <c r="I388" i="1"/>
  <c r="I380" i="1"/>
  <c r="I378" i="1"/>
  <c r="I376" i="1"/>
  <c r="I374" i="1"/>
  <c r="I371" i="1"/>
  <c r="I368" i="1"/>
  <c r="I366" i="1"/>
  <c r="I364" i="1"/>
  <c r="I361" i="1"/>
  <c r="I359" i="1"/>
  <c r="I357" i="1"/>
  <c r="I355" i="1"/>
  <c r="I351" i="1"/>
  <c r="I343" i="1"/>
  <c r="I323" i="1"/>
  <c r="I317" i="1"/>
  <c r="I311" i="1"/>
  <c r="I309" i="1"/>
  <c r="I304" i="1"/>
  <c r="I302" i="1"/>
  <c r="I300" i="1"/>
  <c r="I298" i="1"/>
  <c r="I296" i="1"/>
  <c r="I294" i="1"/>
  <c r="I291" i="1"/>
  <c r="I286" i="1"/>
  <c r="I280" i="1"/>
  <c r="I277" i="1"/>
  <c r="I274" i="1"/>
  <c r="I268" i="1"/>
  <c r="I266" i="1"/>
  <c r="I262" i="1"/>
  <c r="I251" i="1"/>
  <c r="I249" i="1"/>
  <c r="I247" i="1"/>
  <c r="I241" i="1"/>
  <c r="I239" i="1"/>
  <c r="I236" i="1"/>
  <c r="I234" i="1"/>
  <c r="I227" i="1"/>
  <c r="I224" i="1"/>
  <c r="I219" i="1"/>
  <c r="I217" i="1"/>
  <c r="I211" i="1"/>
  <c r="I209" i="1"/>
  <c r="I201" i="1"/>
  <c r="I195" i="1"/>
  <c r="I192" i="1"/>
  <c r="I190" i="1"/>
  <c r="I181" i="1"/>
  <c r="I178" i="1"/>
  <c r="I176" i="1"/>
  <c r="I174" i="1"/>
  <c r="I172" i="1"/>
  <c r="I170" i="1"/>
  <c r="I168" i="1"/>
  <c r="I166" i="1"/>
  <c r="I160" i="1"/>
  <c r="I157" i="1"/>
  <c r="I155" i="1"/>
  <c r="I153" i="1"/>
  <c r="I143" i="1"/>
  <c r="I141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F141" i="1"/>
  <c r="F12" i="1"/>
  <c r="F7" i="1"/>
  <c r="F748" i="1"/>
  <c r="F129" i="1"/>
  <c r="G795" i="1" l="1"/>
  <c r="I795" i="1" s="1"/>
  <c r="F791" i="1" l="1"/>
  <c r="F795" i="1" l="1"/>
  <c r="F793" i="1"/>
  <c r="F792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0" i="1"/>
  <c r="F139" i="1"/>
  <c r="F138" i="1"/>
  <c r="F137" i="1"/>
  <c r="F136" i="1"/>
  <c r="F135" i="1"/>
  <c r="F134" i="1"/>
  <c r="F133" i="1"/>
  <c r="F132" i="1"/>
  <c r="F131" i="1"/>
  <c r="F130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794" i="1"/>
  <c r="K794" i="1" s="1"/>
  <c r="F794" i="1" l="1"/>
  <c r="J795" i="1"/>
  <c r="K795" i="1" s="1"/>
</calcChain>
</file>

<file path=xl/sharedStrings.xml><?xml version="1.0" encoding="utf-8"?>
<sst xmlns="http://schemas.openxmlformats.org/spreadsheetml/2006/main" count="976" uniqueCount="492">
  <si>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</si>
  <si>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</si>
  <si>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</si>
  <si>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</si>
  <si>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</si>
  <si>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</si>
  <si>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</si>
  <si>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</si>
  <si>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</si>
  <si>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</si>
  <si>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</si>
  <si>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</si>
  <si>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</si>
  <si>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</si>
  <si>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</si>
  <si>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</si>
  <si>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</si>
  <si>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</si>
  <si>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</si>
  <si>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</si>
  <si>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</si>
  <si>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</si>
  <si>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</si>
  <si>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</si>
  <si>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</si>
  <si>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</si>
  <si>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</si>
  <si>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</si>
  <si>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</si>
  <si>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</si>
  <si>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</si>
  <si>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</si>
  <si>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</si>
  <si>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</si>
  <si>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</si>
  <si>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</si>
  <si>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</si>
  <si>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</si>
  <si>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</si>
  <si>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</si>
  <si>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</si>
  <si>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</si>
  <si>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</si>
  <si>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</si>
  <si>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</si>
  <si>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</si>
  <si>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</si>
  <si>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</si>
  <si>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</si>
  <si>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</si>
  <si>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</si>
  <si>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</si>
  <si>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</si>
  <si>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</si>
  <si>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</si>
  <si>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</si>
  <si>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</si>
  <si>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</si>
  <si>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</si>
  <si>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</si>
  <si>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</si>
  <si>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</si>
  <si>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</si>
  <si>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</si>
  <si>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</si>
  <si>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</si>
  <si>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</si>
  <si>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</si>
  <si>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</si>
  <si>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</si>
  <si>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</si>
  <si>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</si>
  <si>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</si>
  <si>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</si>
  <si>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</si>
  <si>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</si>
  <si>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</si>
  <si>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</si>
  <si>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</si>
  <si>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</si>
  <si>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</si>
  <si>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</si>
  <si>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</si>
  <si>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</si>
  <si>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</si>
  <si>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</si>
  <si>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</si>
  <si>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</si>
  <si>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</si>
  <si>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</si>
  <si>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</si>
  <si>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</si>
  <si>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</si>
  <si>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</si>
  <si>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</si>
  <si>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</si>
  <si>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</si>
  <si>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</si>
  <si>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</si>
  <si>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</si>
  <si>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</si>
  <si>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</si>
  <si>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</si>
  <si>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</si>
  <si>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</si>
  <si>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</si>
  <si>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</si>
  <si>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</si>
  <si>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</si>
  <si>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</si>
  <si>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</si>
  <si>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</si>
  <si>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</si>
  <si>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</si>
  <si>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</si>
  <si>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</si>
  <si>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</si>
  <si>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</si>
  <si>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</si>
  <si>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</si>
  <si>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</si>
  <si>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</si>
  <si>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</si>
  <si>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</si>
  <si>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</si>
  <si>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</si>
  <si>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</si>
  <si>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</si>
  <si>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</si>
  <si>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</si>
  <si>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</si>
  <si>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</si>
  <si>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</si>
  <si>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</si>
  <si>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</si>
  <si>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</si>
  <si>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</si>
  <si>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</si>
  <si>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</si>
  <si>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</si>
  <si>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</si>
  <si>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</si>
  <si>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</si>
  <si>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</si>
  <si>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</si>
  <si>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</si>
  <si>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</si>
  <si>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</si>
  <si>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</si>
  <si>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</si>
  <si>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</si>
  <si>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</si>
  <si>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</si>
  <si>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</si>
  <si>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</si>
  <si>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</si>
  <si>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</si>
  <si>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</si>
  <si>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</si>
  <si>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</si>
  <si>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</si>
  <si>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</si>
  <si>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</si>
  <si>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</si>
  <si>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</si>
  <si>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</si>
  <si>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</si>
  <si>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</si>
  <si>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</si>
  <si>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</si>
  <si>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</si>
  <si>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</si>
  <si>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</si>
  <si>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</si>
  <si>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</si>
  <si>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</si>
  <si>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</si>
  <si>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</si>
  <si>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</si>
  <si>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</si>
  <si>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</si>
  <si>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</si>
  <si>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</si>
  <si>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</si>
  <si>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</si>
  <si>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</si>
  <si>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</si>
  <si>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</si>
  <si>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</si>
  <si>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</si>
  <si>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</si>
  <si>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</si>
  <si>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</si>
  <si>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</si>
  <si>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</si>
  <si>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</si>
  <si>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</si>
  <si>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</si>
  <si>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</si>
  <si>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</si>
  <si>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</si>
  <si>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</si>
  <si>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</si>
  <si>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</si>
  <si>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</si>
  <si>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</si>
  <si>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</si>
  <si>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</si>
  <si>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</si>
  <si>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</si>
  <si>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</si>
  <si>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</si>
  <si>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</si>
  <si>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</si>
  <si>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</si>
  <si>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</si>
  <si>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</si>
  <si>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</si>
  <si>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</si>
  <si>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</si>
  <si>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</si>
  <si>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</si>
  <si>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</si>
  <si>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</si>
  <si>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</si>
  <si>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</si>
  <si>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</si>
  <si>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</si>
  <si>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</si>
  <si>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</si>
  <si>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</si>
  <si>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</si>
  <si>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</si>
  <si>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</si>
  <si>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</si>
  <si>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</si>
  <si>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</si>
  <si>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</si>
  <si>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</si>
  <si>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</si>
  <si>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</si>
  <si>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</si>
  <si>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</si>
  <si>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</si>
  <si>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</si>
  <si>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</si>
  <si>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</si>
  <si>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</si>
  <si>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</si>
  <si>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</si>
  <si>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</si>
  <si>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</si>
  <si>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</si>
  <si>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</si>
  <si>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</si>
  <si>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</si>
  <si>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</si>
  <si>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</si>
  <si>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</si>
  <si>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</si>
  <si>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</si>
  <si>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</si>
  <si>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</si>
  <si>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</si>
  <si>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</si>
  <si>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</si>
  <si>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</si>
  <si>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</si>
  <si>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</si>
  <si>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</si>
  <si>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</si>
  <si>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</si>
  <si>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</si>
  <si>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</si>
  <si>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</si>
  <si>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</si>
  <si>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</si>
  <si>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</si>
  <si>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</si>
  <si>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</si>
  <si>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</si>
  <si>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</si>
  <si>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</si>
  <si>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</si>
  <si>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</si>
  <si>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</si>
  <si>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</si>
  <si>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</si>
  <si>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</si>
  <si>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</si>
  <si>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</si>
  <si>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</si>
  <si>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</si>
  <si>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</si>
  <si>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</si>
  <si>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</si>
  <si>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</si>
  <si>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</si>
  <si>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</si>
  <si>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</si>
  <si>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</si>
  <si>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</si>
  <si>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</si>
  <si>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</si>
  <si>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</si>
  <si>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</si>
  <si>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</si>
  <si>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</si>
  <si>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</si>
  <si>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</si>
  <si>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</si>
  <si>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</si>
  <si>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</si>
  <si>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</si>
  <si>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</si>
  <si>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</si>
  <si>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</si>
  <si>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</si>
  <si>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</si>
  <si>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</si>
  <si>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</si>
  <si>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</si>
  <si>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</si>
  <si>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</si>
  <si>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</si>
  <si>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</si>
  <si>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</si>
  <si>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</si>
  <si>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</si>
  <si>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</si>
  <si>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</si>
  <si>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</si>
  <si>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</si>
  <si>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</si>
  <si>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</si>
  <si>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</si>
  <si>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</si>
  <si>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</si>
  <si>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</si>
  <si>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</si>
  <si>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</si>
  <si>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</si>
  <si>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</si>
  <si>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</si>
  <si>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</si>
  <si>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</si>
  <si>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</si>
  <si>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</si>
  <si>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</si>
  <si>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</si>
  <si>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</si>
  <si>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</si>
  <si>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</si>
  <si>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</si>
  <si>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</si>
  <si>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</si>
  <si>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</si>
  <si>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</si>
  <si>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</si>
  <si>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</si>
  <si>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</si>
  <si>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</si>
  <si>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</si>
  <si>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</si>
  <si>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</si>
  <si>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</si>
  <si>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</si>
  <si>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</si>
  <si>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</si>
  <si>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</si>
  <si>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</si>
  <si>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</si>
  <si>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</si>
  <si>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</si>
  <si>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</si>
  <si>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</si>
  <si>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</si>
  <si>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</si>
  <si>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</si>
  <si>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</si>
  <si>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</si>
  <si>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</si>
  <si>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</si>
  <si>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</si>
  <si>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</si>
  <si>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</si>
  <si>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</si>
  <si>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</si>
  <si>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</si>
  <si>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</si>
  <si>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</si>
  <si>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</si>
  <si>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</si>
  <si>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</si>
  <si>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</si>
  <si>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</si>
  <si>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</si>
  <si>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</si>
  <si>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</si>
  <si>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</si>
  <si>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</si>
  <si>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</si>
  <si>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</si>
  <si>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</si>
  <si>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</si>
  <si>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</si>
  <si>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</si>
  <si>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</si>
  <si>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</si>
  <si>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</si>
  <si>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</si>
  <si>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</si>
  <si>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</si>
  <si>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</si>
  <si>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</si>
  <si>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</si>
  <si>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</si>
  <si>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</si>
  <si>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</si>
  <si>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</si>
  <si>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</si>
  <si>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</si>
  <si>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</si>
  <si>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</si>
  <si>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</si>
  <si>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</si>
  <si>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</si>
  <si>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</si>
  <si>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</si>
  <si>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</si>
  <si>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</si>
  <si>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</si>
  <si>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</si>
  <si>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</si>
  <si>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</si>
  <si>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</si>
  <si>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</si>
  <si>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</si>
  <si>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</si>
  <si>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</si>
  <si>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</si>
  <si>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</si>
  <si>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</si>
  <si>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</si>
  <si>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</si>
  <si>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</si>
  <si>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</si>
  <si>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</si>
  <si>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</si>
  <si>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</si>
  <si>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</si>
  <si>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</si>
  <si>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</si>
  <si>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</si>
  <si>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</si>
  <si>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</si>
  <si>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</si>
  <si>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</si>
  <si>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</si>
  <si>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</si>
  <si>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</si>
  <si>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</si>
  <si>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</si>
  <si>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</si>
  <si>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</si>
  <si>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</si>
  <si>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</si>
  <si>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</si>
  <si>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</si>
  <si>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</si>
  <si>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</si>
  <si>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</si>
  <si>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</si>
  <si>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</si>
  <si>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</si>
  <si>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</si>
  <si>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</si>
  <si>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</si>
  <si>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</si>
  <si>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</si>
  <si>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</si>
  <si>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</si>
  <si>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</si>
  <si>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</si>
  <si>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</si>
  <si>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</si>
  <si>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07-07-2020</t>
  </si>
  <si>
    <t>Totali al 08-07-2020</t>
  </si>
  <si>
    <t>Bk - Medicina Interna  Ambulatorio Brunico</t>
  </si>
  <si>
    <t>Bz - Serv.Igiene Bolzano - Sorv. Epidemiologico</t>
  </si>
  <si>
    <t xml:space="preserve"> deceduti al 08-07-2020</t>
  </si>
  <si>
    <t>positivi ancora attivi al 08-07-2020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</si>
</sst>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3"/>
  <sheetViews>
    <sheetView tabSelected="1" zoomScale="70" zoomScaleNormal="70" workbookViewId="0">
      <selection activeCell="D25" sqref="D25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490</v>
      </c>
      <c r="K3" s="8" t="s">
        <v>491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133</v>
      </c>
      <c r="H30" s="17">
        <v>133</v>
      </c>
      <c r="I30" s="18">
        <f>H30-G30</f>
        <v>0</v>
      </c>
      <c r="J30" s="17">
        <v>25</v>
      </c>
      <c r="K30" s="17">
        <f>E30-H30-J30</f>
        <v>2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4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4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4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4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19</v>
      </c>
      <c r="D61" s="11">
        <v>240</v>
      </c>
      <c r="E61" s="11">
        <v>240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21" t="s">
        <v>8</v>
      </c>
      <c r="D68" s="11">
        <v>1</v>
      </c>
      <c r="E68" s="11">
        <v>1</v>
      </c>
      <c r="F68" s="27">
        <f t="shared" ref="F68:F132" si="1">E68-D68</f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13" t="s">
        <v>80</v>
      </c>
      <c r="D69" s="11">
        <v>2</v>
      </c>
      <c r="E69" s="11">
        <v>2</v>
      </c>
      <c r="F69" s="27">
        <f t="shared" si="1"/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t="s">
        <v>445</v>
      </c>
      <c r="D70" s="11">
        <v>1</v>
      </c>
      <c r="E70" s="11">
        <v>1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s="13" t="s">
        <v>45</v>
      </c>
      <c r="D89" s="11">
        <v>182</v>
      </c>
      <c r="E89" s="11">
        <v>182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14">
        <v>21008</v>
      </c>
      <c r="B93" s="15" t="s">
        <v>434</v>
      </c>
      <c r="C93" s="16"/>
      <c r="D93" s="17">
        <v>561</v>
      </c>
      <c r="E93" s="17">
        <v>561</v>
      </c>
      <c r="F93" s="18">
        <f t="shared" si="1"/>
        <v>0</v>
      </c>
      <c r="G93" s="17">
        <v>487</v>
      </c>
      <c r="H93" s="17">
        <v>487</v>
      </c>
      <c r="I93" s="18">
        <f>H93-G93</f>
        <v>0</v>
      </c>
      <c r="J93" s="17">
        <v>68</v>
      </c>
      <c r="K93" s="17">
        <f>E93-H93-J93</f>
        <v>6</v>
      </c>
    </row>
    <row r="94" spans="1:11" x14ac:dyDescent="0.4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4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4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45">
      <c r="A97" s="9"/>
      <c r="B97" s="10"/>
      <c r="C97" s="21" t="s">
        <v>19</v>
      </c>
      <c r="D97" s="11">
        <v>3</v>
      </c>
      <c r="E97" s="11">
        <v>3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14">
        <v>21009</v>
      </c>
      <c r="B99" s="15" t="s">
        <v>430</v>
      </c>
      <c r="C99" s="16"/>
      <c r="D99" s="17">
        <v>11</v>
      </c>
      <c r="E99" s="17">
        <v>11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0</v>
      </c>
    </row>
    <row r="100" spans="1:11" x14ac:dyDescent="0.4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4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4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4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4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4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4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0"/>
      <c r="C129" s="70" t="s">
        <v>488</v>
      </c>
      <c r="D129" s="11">
        <v>0</v>
      </c>
      <c r="E129" s="11">
        <v>1</v>
      </c>
      <c r="F129" s="12">
        <f t="shared" si="1"/>
        <v>1</v>
      </c>
      <c r="G129" s="11"/>
      <c r="H129" s="11"/>
      <c r="I129" s="12"/>
      <c r="J129" s="11"/>
      <c r="K129" s="11"/>
    </row>
    <row r="130" spans="1:11" x14ac:dyDescent="0.45">
      <c r="A130" s="9"/>
      <c r="B130" s="30"/>
      <c r="C130" t="s">
        <v>20</v>
      </c>
      <c r="D130" s="11">
        <v>61</v>
      </c>
      <c r="E130" s="11">
        <v>61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s="21" t="s">
        <v>19</v>
      </c>
      <c r="D131" s="11">
        <v>13</v>
      </c>
      <c r="E131" s="11">
        <v>13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2"/>
      <c r="C132" s="21" t="s">
        <v>113</v>
      </c>
      <c r="D132" s="11">
        <v>1</v>
      </c>
      <c r="E132" s="11">
        <v>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2"/>
      <c r="C133" t="s">
        <v>416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45">
      <c r="A134" s="9"/>
      <c r="B134" s="36"/>
      <c r="C134" s="13" t="s">
        <v>361</v>
      </c>
      <c r="D134" s="11">
        <v>2</v>
      </c>
      <c r="E134" s="11">
        <v>2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6"/>
      <c r="C135" t="s">
        <v>268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21" t="s">
        <v>51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s="21" t="s">
        <v>267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s="13" t="s">
        <v>190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32"/>
      <c r="C139" t="s">
        <v>80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9"/>
      <c r="B140" s="10"/>
      <c r="C140" s="21" t="s">
        <v>415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14">
        <v>21013</v>
      </c>
      <c r="B141" s="15" t="s">
        <v>414</v>
      </c>
      <c r="C141" s="16"/>
      <c r="D141" s="17">
        <v>103</v>
      </c>
      <c r="E141" s="17">
        <v>104</v>
      </c>
      <c r="F141" s="18">
        <f>E141-D141</f>
        <v>1</v>
      </c>
      <c r="G141" s="17">
        <v>87</v>
      </c>
      <c r="H141" s="17">
        <v>88</v>
      </c>
      <c r="I141" s="18">
        <f>H141-G141</f>
        <v>1</v>
      </c>
      <c r="J141" s="17">
        <v>15</v>
      </c>
      <c r="K141" s="17">
        <f>E141-H141-J141</f>
        <v>1</v>
      </c>
    </row>
    <row r="142" spans="1:11" x14ac:dyDescent="0.45">
      <c r="A142" s="9"/>
      <c r="B142" s="33" t="s">
        <v>413</v>
      </c>
      <c r="C142" s="13" t="s">
        <v>19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45">
      <c r="A143" s="14"/>
      <c r="B143" s="15" t="s">
        <v>412</v>
      </c>
      <c r="C143" s="16"/>
      <c r="D143" s="17">
        <v>1</v>
      </c>
      <c r="E143" s="17">
        <v>1</v>
      </c>
      <c r="F143" s="18">
        <f t="shared" si="2"/>
        <v>0</v>
      </c>
      <c r="G143" s="17">
        <v>1</v>
      </c>
      <c r="H143" s="17">
        <v>1</v>
      </c>
      <c r="I143" s="18">
        <f>H143-G143</f>
        <v>0</v>
      </c>
      <c r="J143" s="17">
        <v>0</v>
      </c>
      <c r="K143" s="17">
        <f>E143-H143-J143</f>
        <v>0</v>
      </c>
    </row>
    <row r="144" spans="1:11" x14ac:dyDescent="0.45">
      <c r="A144" s="9">
        <v>21015</v>
      </c>
      <c r="B144" s="30" t="s">
        <v>411</v>
      </c>
      <c r="C144" s="20" t="s">
        <v>173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0"/>
      <c r="C145" t="s">
        <v>410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45">
      <c r="A146" s="9"/>
      <c r="B146" s="30"/>
      <c r="C146" s="20" t="s">
        <v>26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45">
      <c r="A147" s="9"/>
      <c r="B147" s="32"/>
      <c r="C147" s="13" t="s">
        <v>19</v>
      </c>
      <c r="D147" s="11">
        <v>8</v>
      </c>
      <c r="E147" s="11">
        <v>8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122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32"/>
      <c r="C149" s="13" t="s">
        <v>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32"/>
      <c r="C150" s="13" t="s">
        <v>87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10"/>
      <c r="C151" s="13" t="s">
        <v>45</v>
      </c>
      <c r="D151" s="11">
        <v>2</v>
      </c>
      <c r="E151" s="11">
        <v>2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9"/>
      <c r="B152" s="10"/>
      <c r="C152" s="13" t="s">
        <v>375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45">
      <c r="A153" s="14">
        <v>21015</v>
      </c>
      <c r="B153" s="15" t="s">
        <v>409</v>
      </c>
      <c r="C153" s="16"/>
      <c r="D153" s="17">
        <v>17</v>
      </c>
      <c r="E153" s="17">
        <v>17</v>
      </c>
      <c r="F153" s="18">
        <f t="shared" si="2"/>
        <v>0</v>
      </c>
      <c r="G153" s="17">
        <v>15</v>
      </c>
      <c r="H153" s="17">
        <v>15</v>
      </c>
      <c r="I153" s="18">
        <f>H153-G153</f>
        <v>0</v>
      </c>
      <c r="J153" s="17">
        <v>1</v>
      </c>
      <c r="K153" s="17">
        <f>E153-H153-J153</f>
        <v>1</v>
      </c>
    </row>
    <row r="154" spans="1:11" x14ac:dyDescent="0.45">
      <c r="A154" s="38"/>
      <c r="B154" t="s">
        <v>408</v>
      </c>
      <c r="C154" t="s">
        <v>19</v>
      </c>
      <c r="D154" s="11">
        <v>1</v>
      </c>
      <c r="E154" s="11">
        <v>1</v>
      </c>
      <c r="F154" s="11">
        <f t="shared" si="2"/>
        <v>0</v>
      </c>
      <c r="G154" s="11"/>
      <c r="H154" s="11"/>
      <c r="I154" s="11"/>
      <c r="J154" s="11"/>
      <c r="K154" s="11"/>
    </row>
    <row r="155" spans="1:11" x14ac:dyDescent="0.45">
      <c r="A155" s="18"/>
      <c r="B155" s="22" t="s">
        <v>407</v>
      </c>
      <c r="C155" s="23"/>
      <c r="D155" s="17">
        <v>1</v>
      </c>
      <c r="E155" s="17">
        <v>1</v>
      </c>
      <c r="F155" s="17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45">
      <c r="A156" s="9"/>
      <c r="B156" s="33" t="s">
        <v>406</v>
      </c>
      <c r="C156" s="13" t="s">
        <v>19</v>
      </c>
      <c r="D156" s="11">
        <v>1</v>
      </c>
      <c r="E156" s="11">
        <v>1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45">
      <c r="A157" s="14"/>
      <c r="B157" s="15" t="s">
        <v>405</v>
      </c>
      <c r="C157" s="16"/>
      <c r="D157" s="17">
        <v>1</v>
      </c>
      <c r="E157" s="17">
        <v>1</v>
      </c>
      <c r="F157" s="18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45">
      <c r="A158" s="9">
        <v>21016</v>
      </c>
      <c r="B158" s="30" t="s">
        <v>404</v>
      </c>
      <c r="C158" s="13" t="s">
        <v>11</v>
      </c>
      <c r="D158" s="11">
        <v>5</v>
      </c>
      <c r="E158" s="11">
        <v>5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9"/>
      <c r="B159" s="10"/>
      <c r="C159" s="13" t="s">
        <v>5</v>
      </c>
      <c r="D159" s="11">
        <v>7</v>
      </c>
      <c r="E159" s="11">
        <v>7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45">
      <c r="A160" s="14">
        <v>21016</v>
      </c>
      <c r="B160" s="15" t="s">
        <v>403</v>
      </c>
      <c r="C160" s="16"/>
      <c r="D160" s="17">
        <v>12</v>
      </c>
      <c r="E160" s="17">
        <v>12</v>
      </c>
      <c r="F160" s="18">
        <f t="shared" si="2"/>
        <v>0</v>
      </c>
      <c r="G160" s="17">
        <v>10</v>
      </c>
      <c r="H160" s="17">
        <v>10</v>
      </c>
      <c r="I160" s="18">
        <f>H160-G160</f>
        <v>0</v>
      </c>
      <c r="J160" s="17">
        <v>2</v>
      </c>
      <c r="K160" s="17">
        <f>E160-H160-J160</f>
        <v>0</v>
      </c>
    </row>
    <row r="161" spans="1:11" x14ac:dyDescent="0.45">
      <c r="A161" s="9">
        <v>21017</v>
      </c>
      <c r="B161" s="30" t="s">
        <v>402</v>
      </c>
      <c r="C161" s="21" t="s">
        <v>125</v>
      </c>
      <c r="D161" s="11">
        <v>1</v>
      </c>
      <c r="E161" s="11">
        <v>1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13" t="s">
        <v>29</v>
      </c>
      <c r="D162" s="11">
        <v>3</v>
      </c>
      <c r="E162" s="11">
        <v>3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32"/>
      <c r="C163" s="20" t="s">
        <v>20</v>
      </c>
      <c r="D163" s="11">
        <v>4</v>
      </c>
      <c r="E163" s="11">
        <v>4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32"/>
      <c r="C164" s="21" t="s">
        <v>19</v>
      </c>
      <c r="D164" s="11">
        <v>2</v>
      </c>
      <c r="E164" s="11">
        <v>2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9"/>
      <c r="B165" s="10"/>
      <c r="C165" s="21" t="s">
        <v>45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14">
        <v>21017</v>
      </c>
      <c r="B166" s="15" t="s">
        <v>401</v>
      </c>
      <c r="C166" s="16"/>
      <c r="D166" s="17">
        <v>11</v>
      </c>
      <c r="E166" s="17">
        <v>11</v>
      </c>
      <c r="F166" s="18">
        <f t="shared" si="2"/>
        <v>0</v>
      </c>
      <c r="G166" s="17">
        <v>10</v>
      </c>
      <c r="H166" s="17">
        <v>10</v>
      </c>
      <c r="I166" s="18">
        <f>H166-G166</f>
        <v>0</v>
      </c>
      <c r="J166" s="17">
        <v>1</v>
      </c>
      <c r="K166" s="17">
        <f>E166-H166-J166</f>
        <v>0</v>
      </c>
    </row>
    <row r="167" spans="1:11" x14ac:dyDescent="0.45">
      <c r="A167" s="9"/>
      <c r="B167" s="33" t="s">
        <v>400</v>
      </c>
      <c r="C167" s="13" t="s">
        <v>8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/>
      <c r="B168" s="15" t="s">
        <v>399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45">
      <c r="A169" s="9"/>
      <c r="B169" s="33" t="s">
        <v>398</v>
      </c>
      <c r="C169" s="13" t="s">
        <v>29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397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396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395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394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15" t="s">
        <v>393</v>
      </c>
      <c r="C174" s="16"/>
      <c r="D174" s="17">
        <v>1</v>
      </c>
      <c r="E174" s="17">
        <v>1</v>
      </c>
      <c r="F174" s="18">
        <f t="shared" si="2"/>
        <v>0</v>
      </c>
      <c r="G174" s="17">
        <v>0</v>
      </c>
      <c r="H174" s="17">
        <v>0</v>
      </c>
      <c r="I174" s="18">
        <f>H174-G174</f>
        <v>0</v>
      </c>
      <c r="J174" s="17">
        <v>1</v>
      </c>
      <c r="K174" s="17">
        <f>E174-H174-J174</f>
        <v>0</v>
      </c>
    </row>
    <row r="175" spans="1:11" x14ac:dyDescent="0.45">
      <c r="A175" s="9"/>
      <c r="B175" t="s">
        <v>392</v>
      </c>
      <c r="C175" t="s">
        <v>19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45">
      <c r="A176" s="14"/>
      <c r="B176" s="22" t="s">
        <v>391</v>
      </c>
      <c r="C176" s="23"/>
      <c r="D176" s="17">
        <v>1</v>
      </c>
      <c r="E176" s="17">
        <v>1</v>
      </c>
      <c r="F176" s="14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38"/>
      <c r="B177" t="s">
        <v>390</v>
      </c>
      <c r="C177" t="s">
        <v>19</v>
      </c>
      <c r="D177" s="11">
        <v>1</v>
      </c>
      <c r="E177" s="11">
        <v>1</v>
      </c>
      <c r="F177" s="11">
        <f t="shared" si="2"/>
        <v>0</v>
      </c>
      <c r="G177" s="11"/>
      <c r="H177" s="11"/>
      <c r="I177" s="11"/>
      <c r="J177" s="11"/>
      <c r="K177" s="11"/>
    </row>
    <row r="178" spans="1:11" x14ac:dyDescent="0.45">
      <c r="A178" s="18"/>
      <c r="B178" s="22" t="s">
        <v>389</v>
      </c>
      <c r="C178" s="23"/>
      <c r="D178" s="17">
        <v>1</v>
      </c>
      <c r="E178" s="17">
        <v>1</v>
      </c>
      <c r="F178" s="17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45">
      <c r="A179" s="9">
        <v>21018</v>
      </c>
      <c r="B179" t="s">
        <v>388</v>
      </c>
      <c r="C179" s="20" t="s">
        <v>32</v>
      </c>
      <c r="D179" s="39">
        <v>1</v>
      </c>
      <c r="E179" s="39">
        <v>1</v>
      </c>
      <c r="F179" s="38">
        <f t="shared" si="2"/>
        <v>0</v>
      </c>
      <c r="G179" s="39"/>
      <c r="H179" s="39"/>
      <c r="I179" s="38"/>
      <c r="J179" s="39"/>
      <c r="K179" s="39"/>
    </row>
    <row r="180" spans="1:11" x14ac:dyDescent="0.45">
      <c r="A180" s="9"/>
      <c r="C180" s="20" t="s">
        <v>185</v>
      </c>
      <c r="D180" s="38">
        <v>1</v>
      </c>
      <c r="E180" s="38">
        <v>1</v>
      </c>
      <c r="F180" s="38">
        <f t="shared" si="2"/>
        <v>0</v>
      </c>
      <c r="G180" s="38"/>
      <c r="H180" s="38"/>
      <c r="I180" s="38"/>
      <c r="J180" s="38"/>
      <c r="K180" s="38"/>
    </row>
    <row r="181" spans="1:11" x14ac:dyDescent="0.45">
      <c r="A181" s="18">
        <v>21018</v>
      </c>
      <c r="B181" s="22" t="s">
        <v>387</v>
      </c>
      <c r="C181" s="23"/>
      <c r="D181" s="17">
        <v>2</v>
      </c>
      <c r="E181" s="17">
        <v>2</v>
      </c>
      <c r="F181" s="17">
        <f t="shared" si="2"/>
        <v>0</v>
      </c>
      <c r="G181" s="17">
        <v>2</v>
      </c>
      <c r="H181" s="17">
        <v>2</v>
      </c>
      <c r="I181" s="18">
        <f>H181-G181</f>
        <v>0</v>
      </c>
      <c r="J181" s="17">
        <v>0</v>
      </c>
      <c r="K181" s="17">
        <f>E181-H181-J181</f>
        <v>0</v>
      </c>
    </row>
    <row r="182" spans="1:11" x14ac:dyDescent="0.45">
      <c r="A182" s="9">
        <v>21019</v>
      </c>
      <c r="B182" s="30" t="s">
        <v>386</v>
      </c>
      <c r="C182" s="13" t="s">
        <v>109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B183" s="32"/>
      <c r="C183" s="13" t="s">
        <v>19</v>
      </c>
      <c r="D183" s="11">
        <v>56</v>
      </c>
      <c r="E183" s="11">
        <v>56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B184" s="32"/>
      <c r="C184" s="13" t="s">
        <v>10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C185" s="20" t="s">
        <v>38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8</v>
      </c>
      <c r="D186" s="11">
        <v>16</v>
      </c>
      <c r="E186" s="11">
        <v>16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32"/>
      <c r="C187" s="13" t="s">
        <v>97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32"/>
      <c r="C188" s="13" t="s">
        <v>385</v>
      </c>
      <c r="D188" s="11">
        <v>1</v>
      </c>
      <c r="E188" s="11">
        <v>1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9"/>
      <c r="B189" s="10"/>
      <c r="C189" s="13" t="s">
        <v>45</v>
      </c>
      <c r="D189" s="11">
        <v>5</v>
      </c>
      <c r="E189" s="11">
        <v>5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14">
        <v>21019</v>
      </c>
      <c r="B190" s="15" t="s">
        <v>384</v>
      </c>
      <c r="C190" s="16"/>
      <c r="D190" s="17">
        <v>82</v>
      </c>
      <c r="E190" s="17">
        <v>82</v>
      </c>
      <c r="F190" s="18">
        <f t="shared" si="2"/>
        <v>0</v>
      </c>
      <c r="G190" s="17">
        <v>63</v>
      </c>
      <c r="H190" s="17">
        <v>63</v>
      </c>
      <c r="I190" s="18">
        <f>H190-G190</f>
        <v>0</v>
      </c>
      <c r="J190" s="17">
        <v>19</v>
      </c>
      <c r="K190" s="17">
        <f>E190-H190-J190</f>
        <v>0</v>
      </c>
    </row>
    <row r="191" spans="1:11" x14ac:dyDescent="0.45">
      <c r="A191" s="9"/>
      <c r="B191" s="33" t="s">
        <v>383</v>
      </c>
      <c r="C191" s="13" t="s">
        <v>89</v>
      </c>
      <c r="D191" s="11">
        <v>1</v>
      </c>
      <c r="E191" s="11">
        <v>1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14"/>
      <c r="B192" s="15" t="s">
        <v>382</v>
      </c>
      <c r="C192" s="16"/>
      <c r="D192" s="17">
        <v>1</v>
      </c>
      <c r="E192" s="17">
        <v>1</v>
      </c>
      <c r="F192" s="18">
        <f t="shared" si="2"/>
        <v>0</v>
      </c>
      <c r="G192" s="17">
        <v>1</v>
      </c>
      <c r="H192" s="17">
        <v>1</v>
      </c>
      <c r="I192" s="18">
        <f>H192-G192</f>
        <v>0</v>
      </c>
      <c r="J192" s="17">
        <v>0</v>
      </c>
      <c r="K192" s="17">
        <f>E192-H192-J192</f>
        <v>0</v>
      </c>
    </row>
    <row r="193" spans="1:11" x14ac:dyDescent="0.45">
      <c r="A193" s="9">
        <v>21020</v>
      </c>
      <c r="B193" t="s">
        <v>381</v>
      </c>
      <c r="C193" t="s">
        <v>262</v>
      </c>
      <c r="D193" s="11">
        <v>4</v>
      </c>
      <c r="E193" s="11">
        <v>4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45">
      <c r="A194" s="9"/>
      <c r="C194" t="s">
        <v>380</v>
      </c>
      <c r="D194" s="38">
        <v>1</v>
      </c>
      <c r="E194" s="38">
        <v>1</v>
      </c>
      <c r="F194" s="12">
        <f t="shared" si="2"/>
        <v>0</v>
      </c>
      <c r="G194" s="38"/>
      <c r="H194" s="38"/>
      <c r="I194" s="12"/>
      <c r="J194" s="38"/>
      <c r="K194" s="38"/>
    </row>
    <row r="195" spans="1:11" x14ac:dyDescent="0.45">
      <c r="A195" s="14">
        <v>21020</v>
      </c>
      <c r="B195" s="22" t="s">
        <v>379</v>
      </c>
      <c r="C195" s="23"/>
      <c r="D195" s="14">
        <v>5</v>
      </c>
      <c r="E195" s="14">
        <v>5</v>
      </c>
      <c r="F195" s="14">
        <f t="shared" si="2"/>
        <v>0</v>
      </c>
      <c r="G195" s="14">
        <v>5</v>
      </c>
      <c r="H195" s="14">
        <v>5</v>
      </c>
      <c r="I195" s="18">
        <f>H195-G195</f>
        <v>0</v>
      </c>
      <c r="J195" s="14">
        <v>0</v>
      </c>
      <c r="K195" s="17">
        <f>E195-H195-J195</f>
        <v>0</v>
      </c>
    </row>
    <row r="196" spans="1:11" x14ac:dyDescent="0.45">
      <c r="A196" s="9">
        <v>21021</v>
      </c>
      <c r="B196" s="30" t="s">
        <v>378</v>
      </c>
      <c r="C196" s="13" t="s">
        <v>29</v>
      </c>
      <c r="D196" s="11">
        <v>6</v>
      </c>
      <c r="E196" s="11">
        <v>6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B197" s="32"/>
      <c r="C197" s="21" t="s">
        <v>20</v>
      </c>
      <c r="D197" s="11">
        <v>3</v>
      </c>
      <c r="E197" s="11">
        <v>3</v>
      </c>
      <c r="F197" s="12">
        <f t="shared" ref="F197:F260" si="3">E197-D197</f>
        <v>0</v>
      </c>
      <c r="G197" s="11"/>
      <c r="H197" s="11"/>
      <c r="I197" s="12"/>
      <c r="J197" s="11"/>
      <c r="K197" s="11"/>
    </row>
    <row r="198" spans="1:11" x14ac:dyDescent="0.45">
      <c r="A198" s="9"/>
      <c r="C198" s="21" t="s">
        <v>19</v>
      </c>
      <c r="D198" s="11">
        <v>2</v>
      </c>
      <c r="E198" s="11">
        <v>2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9"/>
      <c r="B199" s="32"/>
      <c r="C199" s="13" t="s">
        <v>51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45">
      <c r="A200" s="9"/>
      <c r="B200" s="10"/>
      <c r="C200" s="13" t="s">
        <v>326</v>
      </c>
      <c r="D200" s="11">
        <v>1</v>
      </c>
      <c r="E200" s="11">
        <v>1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45">
      <c r="A201" s="14">
        <v>21021</v>
      </c>
      <c r="B201" s="15" t="s">
        <v>377</v>
      </c>
      <c r="C201" s="16"/>
      <c r="D201" s="17">
        <v>13</v>
      </c>
      <c r="E201" s="17">
        <v>13</v>
      </c>
      <c r="F201" s="18">
        <f t="shared" si="3"/>
        <v>0</v>
      </c>
      <c r="G201" s="17">
        <v>13</v>
      </c>
      <c r="H201" s="17">
        <v>13</v>
      </c>
      <c r="I201" s="18">
        <f>H201-G201</f>
        <v>0</v>
      </c>
      <c r="J201" s="17">
        <v>0</v>
      </c>
      <c r="K201" s="17">
        <f>E201-H201-J201</f>
        <v>0</v>
      </c>
    </row>
    <row r="202" spans="1:11" x14ac:dyDescent="0.45">
      <c r="A202" s="9">
        <v>21022</v>
      </c>
      <c r="B202" s="30" t="s">
        <v>376</v>
      </c>
      <c r="C202" t="s">
        <v>20</v>
      </c>
      <c r="D202" s="34">
        <v>1</v>
      </c>
      <c r="E202" s="34">
        <v>1</v>
      </c>
      <c r="F202" s="12">
        <f t="shared" si="3"/>
        <v>0</v>
      </c>
      <c r="G202" s="34"/>
      <c r="H202" s="34"/>
      <c r="I202" s="12"/>
      <c r="J202" s="34"/>
      <c r="K202" s="34"/>
    </row>
    <row r="203" spans="1:11" x14ac:dyDescent="0.45">
      <c r="A203" s="9"/>
      <c r="B203" s="30"/>
      <c r="C203" s="21" t="s">
        <v>11</v>
      </c>
      <c r="D203" s="11">
        <v>3</v>
      </c>
      <c r="E203" s="11">
        <v>3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21" t="s">
        <v>77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19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13" t="s">
        <v>10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32"/>
      <c r="C207" s="13" t="s">
        <v>8</v>
      </c>
      <c r="D207" s="11">
        <v>3</v>
      </c>
      <c r="E207" s="11">
        <v>3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9"/>
      <c r="B208" s="10"/>
      <c r="C208" s="13" t="s">
        <v>375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14">
        <v>21022</v>
      </c>
      <c r="B209" s="15" t="s">
        <v>374</v>
      </c>
      <c r="C209" s="16"/>
      <c r="D209" s="17">
        <v>11</v>
      </c>
      <c r="E209" s="17">
        <v>11</v>
      </c>
      <c r="F209" s="18">
        <f t="shared" si="3"/>
        <v>0</v>
      </c>
      <c r="G209" s="17">
        <v>9</v>
      </c>
      <c r="H209" s="17">
        <v>9</v>
      </c>
      <c r="I209" s="18">
        <f>H209-G209</f>
        <v>0</v>
      </c>
      <c r="J209" s="17">
        <v>2</v>
      </c>
      <c r="K209" s="17">
        <f>E209-H209-J209</f>
        <v>0</v>
      </c>
    </row>
    <row r="210" spans="1:11" x14ac:dyDescent="0.45">
      <c r="A210" s="9"/>
      <c r="B210" s="33" t="s">
        <v>373</v>
      </c>
      <c r="C210" s="13" t="s">
        <v>29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14"/>
      <c r="B211" s="15" t="s">
        <v>372</v>
      </c>
      <c r="C211" s="16"/>
      <c r="D211" s="17">
        <v>1</v>
      </c>
      <c r="E211" s="17">
        <v>1</v>
      </c>
      <c r="F211" s="18">
        <f t="shared" si="3"/>
        <v>0</v>
      </c>
      <c r="G211" s="17">
        <v>1</v>
      </c>
      <c r="H211" s="17">
        <v>1</v>
      </c>
      <c r="I211" s="18">
        <f>H211-G211</f>
        <v>0</v>
      </c>
      <c r="J211" s="17">
        <v>0</v>
      </c>
      <c r="K211" s="17">
        <f>E211-H211-J211</f>
        <v>0</v>
      </c>
    </row>
    <row r="212" spans="1:11" x14ac:dyDescent="0.45">
      <c r="A212" s="9">
        <v>21023</v>
      </c>
      <c r="B212" s="30" t="s">
        <v>371</v>
      </c>
      <c r="C212" s="13" t="s">
        <v>19</v>
      </c>
      <c r="D212" s="11">
        <v>6</v>
      </c>
      <c r="E212" s="11">
        <v>6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30"/>
      <c r="C213" t="s">
        <v>256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32"/>
      <c r="C214" s="13" t="s">
        <v>39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10"/>
      <c r="C215" s="13" t="s">
        <v>45</v>
      </c>
      <c r="D215" s="11">
        <v>5</v>
      </c>
      <c r="E215" s="11">
        <v>5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9"/>
      <c r="B216" s="10"/>
      <c r="C216" t="s">
        <v>299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14">
        <v>21023</v>
      </c>
      <c r="B217" s="15" t="s">
        <v>370</v>
      </c>
      <c r="C217" s="16"/>
      <c r="D217" s="17">
        <v>14</v>
      </c>
      <c r="E217" s="17">
        <v>14</v>
      </c>
      <c r="F217" s="18">
        <f t="shared" si="3"/>
        <v>0</v>
      </c>
      <c r="G217" s="17">
        <v>11</v>
      </c>
      <c r="H217" s="17">
        <v>11</v>
      </c>
      <c r="I217" s="18">
        <f>H217-G217</f>
        <v>0</v>
      </c>
      <c r="J217" s="17">
        <v>2</v>
      </c>
      <c r="K217" s="17">
        <f>E217-H217-J217</f>
        <v>1</v>
      </c>
    </row>
    <row r="218" spans="1:11" x14ac:dyDescent="0.45">
      <c r="A218" s="9"/>
      <c r="B218" s="33" t="s">
        <v>369</v>
      </c>
      <c r="C218" s="13" t="s">
        <v>11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14"/>
      <c r="B219" s="15" t="s">
        <v>368</v>
      </c>
      <c r="C219" s="16"/>
      <c r="D219" s="17">
        <v>1</v>
      </c>
      <c r="E219" s="17">
        <v>1</v>
      </c>
      <c r="F219" s="18">
        <f t="shared" si="3"/>
        <v>0</v>
      </c>
      <c r="G219" s="17">
        <v>1</v>
      </c>
      <c r="H219" s="17">
        <v>1</v>
      </c>
      <c r="I219" s="18">
        <f>H219-G219</f>
        <v>0</v>
      </c>
      <c r="J219" s="17">
        <v>0</v>
      </c>
      <c r="K219" s="17">
        <f>E219-H219-J219</f>
        <v>0</v>
      </c>
    </row>
    <row r="220" spans="1:11" x14ac:dyDescent="0.45">
      <c r="A220" s="40">
        <v>21024</v>
      </c>
      <c r="B220" s="25" t="s">
        <v>367</v>
      </c>
      <c r="C220" s="21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8"/>
      <c r="C221" t="s">
        <v>77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40"/>
      <c r="B222" s="29"/>
      <c r="C222" s="21" t="s">
        <v>19</v>
      </c>
      <c r="D222" s="11">
        <v>4</v>
      </c>
      <c r="E222" s="11">
        <v>4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40"/>
      <c r="B223" s="29"/>
      <c r="C223" t="s">
        <v>114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14">
        <v>21024</v>
      </c>
      <c r="B224" s="22" t="s">
        <v>365</v>
      </c>
      <c r="C224" s="23"/>
      <c r="D224" s="17">
        <v>7</v>
      </c>
      <c r="E224" s="17">
        <v>7</v>
      </c>
      <c r="F224" s="18">
        <f t="shared" si="3"/>
        <v>0</v>
      </c>
      <c r="G224" s="17">
        <v>7</v>
      </c>
      <c r="H224" s="17">
        <v>7</v>
      </c>
      <c r="I224" s="18">
        <f>H224-G224</f>
        <v>0</v>
      </c>
      <c r="J224" s="17">
        <v>0</v>
      </c>
      <c r="K224" s="17">
        <f>E224-H224-J224</f>
        <v>0</v>
      </c>
    </row>
    <row r="225" spans="1:11" x14ac:dyDescent="0.45">
      <c r="A225" s="40">
        <v>21025</v>
      </c>
      <c r="B225" s="28" t="s">
        <v>364</v>
      </c>
      <c r="C225" s="21" t="s">
        <v>19</v>
      </c>
      <c r="D225" s="11">
        <v>6</v>
      </c>
      <c r="E225" s="11">
        <v>6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40"/>
      <c r="B226" s="52"/>
      <c r="C226" s="73" t="s">
        <v>485</v>
      </c>
      <c r="D226" s="11">
        <v>1</v>
      </c>
      <c r="E226" s="11">
        <v>1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45">
      <c r="A227" s="18">
        <v>21025</v>
      </c>
      <c r="B227" s="22" t="s">
        <v>363</v>
      </c>
      <c r="C227" s="23"/>
      <c r="D227" s="17">
        <v>7</v>
      </c>
      <c r="E227" s="17">
        <v>7</v>
      </c>
      <c r="F227" s="18">
        <f t="shared" si="3"/>
        <v>0</v>
      </c>
      <c r="G227" s="17">
        <v>5</v>
      </c>
      <c r="H227" s="17">
        <v>5</v>
      </c>
      <c r="I227" s="18">
        <f>H227-G227</f>
        <v>0</v>
      </c>
      <c r="J227" s="17">
        <v>0</v>
      </c>
      <c r="K227" s="17">
        <f>E227-H227-J227</f>
        <v>2</v>
      </c>
    </row>
    <row r="228" spans="1:11" x14ac:dyDescent="0.45">
      <c r="A228" s="9">
        <v>21026</v>
      </c>
      <c r="B228" s="30" t="s">
        <v>362</v>
      </c>
      <c r="C228" s="13" t="s">
        <v>29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0"/>
      <c r="C229" t="s">
        <v>20</v>
      </c>
      <c r="D229" s="11">
        <v>4</v>
      </c>
      <c r="E229" s="11">
        <v>4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13" t="s">
        <v>19</v>
      </c>
      <c r="D230" s="11">
        <v>11</v>
      </c>
      <c r="E230" s="11">
        <v>11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2"/>
      <c r="C231" s="21" t="s">
        <v>361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32"/>
      <c r="C232" s="13" t="s">
        <v>51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9"/>
      <c r="B233" s="10"/>
      <c r="C233" s="21" t="s">
        <v>182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45">
      <c r="A234" s="14">
        <v>21026</v>
      </c>
      <c r="B234" s="15" t="s">
        <v>360</v>
      </c>
      <c r="C234" s="16"/>
      <c r="D234" s="17">
        <v>22</v>
      </c>
      <c r="E234" s="17">
        <v>22</v>
      </c>
      <c r="F234" s="18">
        <f t="shared" si="3"/>
        <v>0</v>
      </c>
      <c r="G234" s="17">
        <v>21</v>
      </c>
      <c r="H234" s="17">
        <v>21</v>
      </c>
      <c r="I234" s="18">
        <f>H234-G234</f>
        <v>0</v>
      </c>
      <c r="J234" s="17">
        <v>1</v>
      </c>
      <c r="K234" s="17">
        <f>E234-H234-J234</f>
        <v>0</v>
      </c>
    </row>
    <row r="235" spans="1:11" x14ac:dyDescent="0.45">
      <c r="A235" s="38"/>
      <c r="B235" t="s">
        <v>359</v>
      </c>
      <c r="C235" t="s">
        <v>19</v>
      </c>
      <c r="D235" s="11">
        <v>1</v>
      </c>
      <c r="E235" s="11">
        <v>1</v>
      </c>
      <c r="F235" s="11">
        <f t="shared" si="3"/>
        <v>0</v>
      </c>
      <c r="G235" s="11"/>
      <c r="H235" s="11"/>
      <c r="I235" s="11"/>
      <c r="J235" s="11"/>
      <c r="K235" s="11"/>
    </row>
    <row r="236" spans="1:11" x14ac:dyDescent="0.45">
      <c r="A236" s="18"/>
      <c r="B236" s="22" t="s">
        <v>358</v>
      </c>
      <c r="C236" s="23"/>
      <c r="D236" s="17">
        <v>1</v>
      </c>
      <c r="E236" s="17">
        <v>1</v>
      </c>
      <c r="F236" s="17">
        <f t="shared" si="3"/>
        <v>0</v>
      </c>
      <c r="G236" s="17">
        <v>1</v>
      </c>
      <c r="H236" s="17">
        <v>1</v>
      </c>
      <c r="I236" s="18">
        <f>H236-G236</f>
        <v>0</v>
      </c>
      <c r="J236" s="17">
        <v>0</v>
      </c>
      <c r="K236" s="17">
        <f>E236-H236-J236</f>
        <v>0</v>
      </c>
    </row>
    <row r="237" spans="1:11" x14ac:dyDescent="0.45">
      <c r="A237" s="41">
        <v>21027</v>
      </c>
      <c r="B237" s="30" t="s">
        <v>357</v>
      </c>
      <c r="C237" s="13" t="s">
        <v>7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45">
      <c r="A238" s="41"/>
      <c r="B238" s="10"/>
      <c r="C238" s="13" t="s">
        <v>356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45">
      <c r="A239" s="14">
        <v>21027</v>
      </c>
      <c r="B239" s="15" t="s">
        <v>355</v>
      </c>
      <c r="C239" s="16"/>
      <c r="D239" s="17">
        <v>2</v>
      </c>
      <c r="E239" s="17">
        <v>2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1</v>
      </c>
      <c r="K239" s="17">
        <f>E239-H239-J239</f>
        <v>0</v>
      </c>
    </row>
    <row r="240" spans="1:11" x14ac:dyDescent="0.45">
      <c r="A240" s="42"/>
      <c r="B240" s="28" t="s">
        <v>354</v>
      </c>
      <c r="C240" s="21" t="s">
        <v>125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18"/>
      <c r="B241" s="22" t="s">
        <v>353</v>
      </c>
      <c r="C241" s="23"/>
      <c r="D241" s="17">
        <v>1</v>
      </c>
      <c r="E241" s="17">
        <v>1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0</v>
      </c>
      <c r="K241" s="17">
        <f>E241-H241-J241</f>
        <v>0</v>
      </c>
    </row>
    <row r="242" spans="1:11" x14ac:dyDescent="0.45">
      <c r="A242" s="9">
        <v>21028</v>
      </c>
      <c r="B242" s="13" t="s">
        <v>352</v>
      </c>
      <c r="C242" s="13" t="s">
        <v>29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20"/>
      <c r="C243" s="20" t="s">
        <v>20</v>
      </c>
      <c r="D243" s="11">
        <v>5</v>
      </c>
      <c r="E243" s="11">
        <v>5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0" t="s">
        <v>19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13"/>
      <c r="C245" s="21" t="s">
        <v>48</v>
      </c>
      <c r="D245" s="11">
        <v>2</v>
      </c>
      <c r="E245" s="11">
        <v>2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9"/>
      <c r="B246" s="13"/>
      <c r="C246" s="20" t="s">
        <v>149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14">
        <v>21028</v>
      </c>
      <c r="B247" s="15" t="s">
        <v>351</v>
      </c>
      <c r="C247" s="16"/>
      <c r="D247" s="17">
        <v>11</v>
      </c>
      <c r="E247" s="17">
        <v>11</v>
      </c>
      <c r="F247" s="18">
        <f t="shared" si="3"/>
        <v>0</v>
      </c>
      <c r="G247" s="17">
        <v>11</v>
      </c>
      <c r="H247" s="17">
        <v>11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45">
      <c r="A248" s="42"/>
      <c r="B248" s="28" t="s">
        <v>350</v>
      </c>
      <c r="C248" s="21" t="s">
        <v>89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8"/>
      <c r="B249" s="22" t="s">
        <v>349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42"/>
      <c r="B250" s="28" t="s">
        <v>348</v>
      </c>
      <c r="C250" s="21" t="s">
        <v>19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45">
      <c r="A251" s="18"/>
      <c r="B251" s="22" t="s">
        <v>347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45">
      <c r="A252" s="9">
        <v>21029</v>
      </c>
      <c r="B252" s="30" t="s">
        <v>346</v>
      </c>
      <c r="C252" t="s">
        <v>345</v>
      </c>
      <c r="D252" s="34">
        <v>2</v>
      </c>
      <c r="E252" s="34">
        <v>2</v>
      </c>
      <c r="F252" s="12">
        <f t="shared" si="3"/>
        <v>0</v>
      </c>
      <c r="G252" s="34"/>
      <c r="H252" s="34"/>
      <c r="I252" s="12"/>
      <c r="J252" s="34"/>
      <c r="K252" s="34"/>
    </row>
    <row r="253" spans="1:11" x14ac:dyDescent="0.45">
      <c r="A253" s="9"/>
      <c r="B253" s="30"/>
      <c r="C253" s="13" t="s">
        <v>77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s="21" t="s">
        <v>19</v>
      </c>
      <c r="D254" s="11">
        <v>8</v>
      </c>
      <c r="E254" s="11">
        <v>8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t="s">
        <v>344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t="s">
        <v>97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300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87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32"/>
      <c r="C260" s="13" t="s">
        <v>45</v>
      </c>
      <c r="D260" s="11">
        <v>6</v>
      </c>
      <c r="E260" s="11">
        <v>6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B261" s="10"/>
      <c r="C261" s="13" t="s">
        <v>343</v>
      </c>
      <c r="D261" s="11">
        <v>1</v>
      </c>
      <c r="E261" s="11">
        <v>1</v>
      </c>
      <c r="F261" s="12">
        <f t="shared" ref="F261:F324" si="4">E261-D261</f>
        <v>0</v>
      </c>
      <c r="G261" s="11"/>
      <c r="H261" s="11"/>
      <c r="I261" s="12"/>
      <c r="J261" s="11"/>
      <c r="K261" s="11"/>
    </row>
    <row r="262" spans="1:11" x14ac:dyDescent="0.45">
      <c r="A262" s="14">
        <v>21029</v>
      </c>
      <c r="B262" s="15" t="s">
        <v>342</v>
      </c>
      <c r="C262" s="16"/>
      <c r="D262" s="17">
        <v>23</v>
      </c>
      <c r="E262" s="17">
        <v>23</v>
      </c>
      <c r="F262" s="18">
        <f t="shared" si="4"/>
        <v>0</v>
      </c>
      <c r="G262" s="17">
        <v>18</v>
      </c>
      <c r="H262" s="17">
        <v>18</v>
      </c>
      <c r="I262" s="18">
        <f>H262-G262</f>
        <v>0</v>
      </c>
      <c r="J262" s="17">
        <v>5</v>
      </c>
      <c r="K262" s="17">
        <f>E262-H262-J262</f>
        <v>0</v>
      </c>
    </row>
    <row r="263" spans="1:11" x14ac:dyDescent="0.45">
      <c r="A263" s="9">
        <v>21030</v>
      </c>
      <c r="B263" s="30" t="s">
        <v>341</v>
      </c>
      <c r="C263" s="21" t="s">
        <v>29</v>
      </c>
      <c r="D263" s="11">
        <v>2</v>
      </c>
      <c r="E263" s="11">
        <v>2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9"/>
      <c r="C264" t="s">
        <v>20</v>
      </c>
      <c r="D264" s="11">
        <v>9</v>
      </c>
      <c r="E264" s="11">
        <v>9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9"/>
      <c r="B265" s="10"/>
      <c r="C265" s="13" t="s">
        <v>19</v>
      </c>
      <c r="D265" s="11">
        <v>3</v>
      </c>
      <c r="E265" s="11">
        <v>3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14">
        <v>21030</v>
      </c>
      <c r="B266" s="15" t="s">
        <v>340</v>
      </c>
      <c r="C266" s="16"/>
      <c r="D266" s="17">
        <v>14</v>
      </c>
      <c r="E266" s="17">
        <v>14</v>
      </c>
      <c r="F266" s="18">
        <f t="shared" si="4"/>
        <v>0</v>
      </c>
      <c r="G266" s="17">
        <v>14</v>
      </c>
      <c r="H266" s="17">
        <v>14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45">
      <c r="A267" s="9"/>
      <c r="B267" s="33" t="s">
        <v>339</v>
      </c>
      <c r="C267" s="13" t="s">
        <v>16</v>
      </c>
      <c r="D267" s="11">
        <v>1</v>
      </c>
      <c r="E267" s="11">
        <v>1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45">
      <c r="A268" s="14"/>
      <c r="B268" s="15" t="s">
        <v>338</v>
      </c>
      <c r="C268" s="16"/>
      <c r="D268" s="17">
        <v>1</v>
      </c>
      <c r="E268" s="17">
        <v>1</v>
      </c>
      <c r="F268" s="18">
        <f t="shared" si="4"/>
        <v>0</v>
      </c>
      <c r="G268" s="17">
        <v>1</v>
      </c>
      <c r="H268" s="17">
        <v>1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45">
      <c r="A269" s="9">
        <v>21031</v>
      </c>
      <c r="B269" s="30" t="s">
        <v>337</v>
      </c>
      <c r="C269" t="s">
        <v>26</v>
      </c>
      <c r="D269" s="34">
        <v>1</v>
      </c>
      <c r="E269" s="34">
        <v>1</v>
      </c>
      <c r="F269" s="12">
        <f t="shared" si="4"/>
        <v>0</v>
      </c>
      <c r="G269" s="34"/>
      <c r="H269" s="34"/>
      <c r="I269" s="12"/>
      <c r="J269" s="34"/>
      <c r="K269" s="34"/>
    </row>
    <row r="270" spans="1:11" x14ac:dyDescent="0.45">
      <c r="A270" s="9"/>
      <c r="B270" s="32"/>
      <c r="C270" s="13" t="s">
        <v>19</v>
      </c>
      <c r="D270" s="11">
        <v>7</v>
      </c>
      <c r="E270" s="11">
        <v>7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73" t="s">
        <v>40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9"/>
      <c r="B272" s="10"/>
      <c r="C272" s="21" t="s">
        <v>336</v>
      </c>
      <c r="D272" s="11">
        <v>1</v>
      </c>
      <c r="E272" s="11">
        <v>1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13" t="s">
        <v>45</v>
      </c>
      <c r="D273" s="11">
        <v>4</v>
      </c>
      <c r="E273" s="11">
        <v>4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14">
        <v>21031</v>
      </c>
      <c r="B274" s="15" t="s">
        <v>335</v>
      </c>
      <c r="C274" s="16"/>
      <c r="D274" s="17">
        <v>14</v>
      </c>
      <c r="E274" s="17">
        <v>14</v>
      </c>
      <c r="F274" s="18">
        <f t="shared" si="4"/>
        <v>0</v>
      </c>
      <c r="G274" s="17">
        <v>14</v>
      </c>
      <c r="H274" s="17">
        <v>14</v>
      </c>
      <c r="I274" s="18">
        <f>H274-G274</f>
        <v>0</v>
      </c>
      <c r="J274" s="17">
        <v>0</v>
      </c>
      <c r="K274" s="17">
        <f>E274-H274-J274</f>
        <v>0</v>
      </c>
    </row>
    <row r="275" spans="1:11" x14ac:dyDescent="0.45">
      <c r="A275" s="9"/>
      <c r="B275" s="30" t="s">
        <v>334</v>
      </c>
      <c r="C275" s="13" t="s">
        <v>29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9"/>
      <c r="B276" s="10"/>
      <c r="C276" s="21" t="s">
        <v>19</v>
      </c>
      <c r="D276" s="11">
        <v>1</v>
      </c>
      <c r="E276" s="11">
        <v>1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45">
      <c r="A277" s="14"/>
      <c r="B277" s="15" t="s">
        <v>333</v>
      </c>
      <c r="C277" s="16"/>
      <c r="D277" s="17">
        <v>2</v>
      </c>
      <c r="E277" s="17">
        <v>2</v>
      </c>
      <c r="F277" s="18">
        <f t="shared" si="4"/>
        <v>0</v>
      </c>
      <c r="G277" s="17">
        <v>2</v>
      </c>
      <c r="H277" s="17">
        <v>2</v>
      </c>
      <c r="I277" s="18">
        <f>H277-G277</f>
        <v>0</v>
      </c>
      <c r="J277" s="17">
        <v>0</v>
      </c>
      <c r="K277" s="17">
        <f>E277-H277-J277</f>
        <v>0</v>
      </c>
    </row>
    <row r="278" spans="1:11" x14ac:dyDescent="0.45">
      <c r="A278" s="9">
        <v>21032</v>
      </c>
      <c r="B278" s="33" t="s">
        <v>332</v>
      </c>
      <c r="C278" s="13" t="s">
        <v>8</v>
      </c>
      <c r="D278" s="11">
        <v>5</v>
      </c>
      <c r="E278" s="11">
        <v>5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9"/>
      <c r="B279" s="70"/>
      <c r="C279" s="73" t="s">
        <v>11</v>
      </c>
      <c r="D279" s="11">
        <v>6</v>
      </c>
      <c r="E279" s="11">
        <v>6</v>
      </c>
      <c r="F279" s="12">
        <f t="shared" si="4"/>
        <v>0</v>
      </c>
      <c r="G279" s="11"/>
      <c r="H279" s="11"/>
      <c r="I279" s="12"/>
      <c r="J279" s="11"/>
      <c r="K279" s="11"/>
    </row>
    <row r="280" spans="1:11" x14ac:dyDescent="0.45">
      <c r="A280" s="14">
        <v>21032</v>
      </c>
      <c r="B280" s="15" t="s">
        <v>331</v>
      </c>
      <c r="C280" s="16"/>
      <c r="D280" s="17">
        <v>11</v>
      </c>
      <c r="E280" s="17">
        <v>11</v>
      </c>
      <c r="F280" s="18">
        <f t="shared" si="4"/>
        <v>0</v>
      </c>
      <c r="G280" s="17">
        <v>4</v>
      </c>
      <c r="H280" s="17">
        <v>5</v>
      </c>
      <c r="I280" s="18">
        <f>H280-G280</f>
        <v>1</v>
      </c>
      <c r="J280" s="17">
        <v>0</v>
      </c>
      <c r="K280" s="17">
        <f>E280-H280-J280</f>
        <v>6</v>
      </c>
    </row>
    <row r="281" spans="1:11" x14ac:dyDescent="0.45">
      <c r="A281" s="9">
        <v>21033</v>
      </c>
      <c r="B281" s="30" t="s">
        <v>330</v>
      </c>
      <c r="C281" t="s">
        <v>329</v>
      </c>
      <c r="D281" s="34">
        <v>4</v>
      </c>
      <c r="E281" s="34">
        <v>4</v>
      </c>
      <c r="F281" s="12">
        <f t="shared" si="4"/>
        <v>0</v>
      </c>
      <c r="G281" s="34"/>
      <c r="H281" s="34"/>
      <c r="I281" s="12"/>
      <c r="J281" s="34"/>
      <c r="K281" s="34"/>
    </row>
    <row r="282" spans="1:11" x14ac:dyDescent="0.45">
      <c r="A282" s="9"/>
      <c r="B282" s="30"/>
      <c r="C282" s="21" t="s">
        <v>11</v>
      </c>
      <c r="D282" s="11">
        <v>10</v>
      </c>
      <c r="E282" s="11">
        <v>10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A283" s="9"/>
      <c r="B283" s="32"/>
      <c r="C283" s="21" t="s">
        <v>39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C284" t="s">
        <v>38</v>
      </c>
      <c r="D284" s="11">
        <v>1</v>
      </c>
      <c r="E284" s="11">
        <v>1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9"/>
      <c r="B285" s="10"/>
      <c r="C285" s="13" t="s">
        <v>8</v>
      </c>
      <c r="D285" s="11">
        <v>4</v>
      </c>
      <c r="E285" s="11">
        <v>4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A286" s="14">
        <v>21033</v>
      </c>
      <c r="B286" s="15" t="s">
        <v>328</v>
      </c>
      <c r="C286" s="16"/>
      <c r="D286" s="17">
        <v>20</v>
      </c>
      <c r="E286" s="17">
        <v>20</v>
      </c>
      <c r="F286" s="18">
        <f t="shared" si="4"/>
        <v>0</v>
      </c>
      <c r="G286" s="17">
        <v>16</v>
      </c>
      <c r="H286" s="17">
        <v>16</v>
      </c>
      <c r="I286" s="18">
        <f>H286-G286</f>
        <v>0</v>
      </c>
      <c r="J286" s="17">
        <v>4</v>
      </c>
      <c r="K286" s="17">
        <f>E286-H286-J286</f>
        <v>0</v>
      </c>
    </row>
    <row r="287" spans="1:11" x14ac:dyDescent="0.45">
      <c r="A287" s="9">
        <v>21034</v>
      </c>
      <c r="B287" s="25" t="s">
        <v>327</v>
      </c>
      <c r="C287" s="21" t="s">
        <v>29</v>
      </c>
      <c r="D287" s="11">
        <v>2</v>
      </c>
      <c r="E287" s="11">
        <v>2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9"/>
      <c r="C288" t="s">
        <v>20</v>
      </c>
      <c r="D288" s="34">
        <v>6</v>
      </c>
      <c r="E288" s="34">
        <v>6</v>
      </c>
      <c r="F288" s="12">
        <f t="shared" si="4"/>
        <v>0</v>
      </c>
      <c r="G288" s="34"/>
      <c r="H288" s="34"/>
      <c r="I288" s="12"/>
      <c r="J288" s="34"/>
      <c r="K288" s="34"/>
    </row>
    <row r="289" spans="1:11" x14ac:dyDescent="0.45">
      <c r="A289" s="9"/>
      <c r="B289" s="36"/>
      <c r="C289" s="21" t="s">
        <v>195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9"/>
      <c r="B290" s="29"/>
      <c r="C290" s="21" t="s">
        <v>326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45">
      <c r="A291" s="14">
        <v>21034</v>
      </c>
      <c r="B291" s="43" t="s">
        <v>325</v>
      </c>
      <c r="C291" s="44"/>
      <c r="D291" s="17">
        <v>10</v>
      </c>
      <c r="E291" s="17">
        <v>10</v>
      </c>
      <c r="F291" s="18">
        <f t="shared" si="4"/>
        <v>0</v>
      </c>
      <c r="G291" s="17">
        <v>10</v>
      </c>
      <c r="H291" s="17">
        <v>10</v>
      </c>
      <c r="I291" s="18">
        <f>H291-G291</f>
        <v>0</v>
      </c>
      <c r="J291" s="17">
        <v>0</v>
      </c>
      <c r="K291" s="17">
        <f>E291-H291-J291</f>
        <v>0</v>
      </c>
    </row>
    <row r="292" spans="1:11" x14ac:dyDescent="0.45">
      <c r="A292" s="9">
        <v>21035</v>
      </c>
      <c r="B292" s="28" t="s">
        <v>324</v>
      </c>
      <c r="C292" s="21" t="s">
        <v>19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9"/>
      <c r="B293" s="28"/>
      <c r="C293" t="s">
        <v>32</v>
      </c>
      <c r="D293" s="11">
        <v>2</v>
      </c>
      <c r="E293" s="11">
        <v>2</v>
      </c>
      <c r="F293" s="12">
        <f t="shared" si="4"/>
        <v>0</v>
      </c>
      <c r="G293" s="11"/>
      <c r="H293" s="11"/>
      <c r="I293" s="12"/>
      <c r="J293" s="11"/>
      <c r="K293" s="11"/>
    </row>
    <row r="294" spans="1:11" x14ac:dyDescent="0.45">
      <c r="A294" s="18">
        <v>21035</v>
      </c>
      <c r="B294" s="22" t="s">
        <v>323</v>
      </c>
      <c r="C294" s="23"/>
      <c r="D294" s="17">
        <v>3</v>
      </c>
      <c r="E294" s="17">
        <v>3</v>
      </c>
      <c r="F294" s="18">
        <f t="shared" si="4"/>
        <v>0</v>
      </c>
      <c r="G294" s="17">
        <v>3</v>
      </c>
      <c r="H294" s="17">
        <v>3</v>
      </c>
      <c r="I294" s="18">
        <f>H294-G294</f>
        <v>0</v>
      </c>
      <c r="J294" s="17">
        <v>0</v>
      </c>
      <c r="K294" s="17">
        <f>E294-H294-J294</f>
        <v>0</v>
      </c>
    </row>
    <row r="295" spans="1:11" x14ac:dyDescent="0.45">
      <c r="A295" s="38"/>
      <c r="B295" t="s">
        <v>322</v>
      </c>
      <c r="C295" t="s">
        <v>45</v>
      </c>
      <c r="D295" s="11">
        <v>1</v>
      </c>
      <c r="E295" s="11">
        <v>1</v>
      </c>
      <c r="F295" s="11">
        <f t="shared" si="4"/>
        <v>0</v>
      </c>
      <c r="G295" s="11"/>
      <c r="H295" s="11"/>
      <c r="I295" s="11"/>
      <c r="J295" s="11"/>
      <c r="K295" s="11"/>
    </row>
    <row r="296" spans="1:11" x14ac:dyDescent="0.45">
      <c r="A296" s="18"/>
      <c r="B296" s="22" t="s">
        <v>321</v>
      </c>
      <c r="C296" s="23"/>
      <c r="D296" s="17">
        <v>1</v>
      </c>
      <c r="E296" s="17">
        <v>1</v>
      </c>
      <c r="F296" s="17">
        <f t="shared" si="4"/>
        <v>0</v>
      </c>
      <c r="G296" s="17">
        <v>0</v>
      </c>
      <c r="H296" s="17">
        <v>0</v>
      </c>
      <c r="I296" s="18">
        <f>H296-G296</f>
        <v>0</v>
      </c>
      <c r="J296" s="17">
        <v>1</v>
      </c>
      <c r="K296" s="17">
        <f>E296-H296-J296</f>
        <v>0</v>
      </c>
    </row>
    <row r="297" spans="1:11" x14ac:dyDescent="0.45">
      <c r="A297" s="38"/>
      <c r="B297" t="s">
        <v>320</v>
      </c>
      <c r="C297" t="s">
        <v>319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45">
      <c r="A298" s="18"/>
      <c r="B298" s="22" t="s">
        <v>318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45">
      <c r="A299" s="38"/>
      <c r="B299" t="s">
        <v>317</v>
      </c>
      <c r="C299" t="s">
        <v>19</v>
      </c>
      <c r="D299" s="38">
        <v>1</v>
      </c>
      <c r="E299" s="38">
        <v>1</v>
      </c>
      <c r="F299" s="38">
        <f t="shared" si="4"/>
        <v>0</v>
      </c>
      <c r="G299" s="38"/>
      <c r="H299" s="38"/>
      <c r="I299" s="38"/>
      <c r="J299" s="38"/>
      <c r="K299" s="38"/>
    </row>
    <row r="300" spans="1:11" x14ac:dyDescent="0.45">
      <c r="A300" s="18"/>
      <c r="B300" s="22" t="s">
        <v>316</v>
      </c>
      <c r="C300" s="23"/>
      <c r="D300" s="18">
        <v>1</v>
      </c>
      <c r="E300" s="18">
        <v>1</v>
      </c>
      <c r="F300" s="18">
        <f t="shared" si="4"/>
        <v>0</v>
      </c>
      <c r="G300" s="18">
        <v>1</v>
      </c>
      <c r="H300" s="18">
        <v>1</v>
      </c>
      <c r="I300" s="18">
        <f>H300-G300</f>
        <v>0</v>
      </c>
      <c r="J300" s="18">
        <v>0</v>
      </c>
      <c r="K300" s="17">
        <f>E300-H300-J300</f>
        <v>0</v>
      </c>
    </row>
    <row r="301" spans="1:11" x14ac:dyDescent="0.45">
      <c r="A301" s="38"/>
      <c r="B301" t="s">
        <v>315</v>
      </c>
      <c r="C301" t="s">
        <v>19</v>
      </c>
      <c r="D301" s="11">
        <v>1</v>
      </c>
      <c r="E301" s="11">
        <v>1</v>
      </c>
      <c r="F301" s="38">
        <f t="shared" si="4"/>
        <v>0</v>
      </c>
      <c r="G301" s="11"/>
      <c r="H301" s="11"/>
      <c r="I301" s="38"/>
      <c r="J301" s="11"/>
      <c r="K301" s="11"/>
    </row>
    <row r="302" spans="1:11" x14ac:dyDescent="0.45">
      <c r="A302" s="18"/>
      <c r="B302" s="22" t="s">
        <v>314</v>
      </c>
      <c r="C302" s="23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45">
      <c r="A303" s="9"/>
      <c r="B303" s="33" t="s">
        <v>313</v>
      </c>
      <c r="C303" s="13" t="s">
        <v>19</v>
      </c>
      <c r="D303" s="11">
        <v>1</v>
      </c>
      <c r="E303" s="11">
        <v>1</v>
      </c>
      <c r="F303" s="12">
        <f t="shared" si="4"/>
        <v>0</v>
      </c>
      <c r="G303" s="11"/>
      <c r="H303" s="11"/>
      <c r="I303" s="12"/>
      <c r="J303" s="11"/>
      <c r="K303" s="11"/>
    </row>
    <row r="304" spans="1:11" x14ac:dyDescent="0.45">
      <c r="A304" s="14"/>
      <c r="B304" s="15" t="s">
        <v>312</v>
      </c>
      <c r="C304" s="16"/>
      <c r="D304" s="17">
        <v>1</v>
      </c>
      <c r="E304" s="17">
        <v>1</v>
      </c>
      <c r="F304" s="18">
        <f t="shared" si="4"/>
        <v>0</v>
      </c>
      <c r="G304" s="17">
        <v>1</v>
      </c>
      <c r="H304" s="17">
        <v>1</v>
      </c>
      <c r="I304" s="18">
        <f>H304-G304</f>
        <v>0</v>
      </c>
      <c r="J304" s="17">
        <v>0</v>
      </c>
      <c r="K304" s="17">
        <f>E304-H304-J304</f>
        <v>0</v>
      </c>
    </row>
    <row r="305" spans="1:11" x14ac:dyDescent="0.45">
      <c r="A305" s="9">
        <v>21117</v>
      </c>
      <c r="B305" s="30" t="s">
        <v>311</v>
      </c>
      <c r="C305" t="s">
        <v>20</v>
      </c>
      <c r="D305" s="34">
        <v>7</v>
      </c>
      <c r="E305" s="34">
        <v>7</v>
      </c>
      <c r="F305" s="12">
        <f t="shared" si="4"/>
        <v>0</v>
      </c>
      <c r="G305" s="34"/>
      <c r="H305" s="34"/>
      <c r="I305" s="12"/>
      <c r="J305" s="34"/>
      <c r="K305" s="34"/>
    </row>
    <row r="306" spans="1:11" x14ac:dyDescent="0.45">
      <c r="A306" s="9"/>
      <c r="B306" s="10"/>
      <c r="C306" s="13" t="s">
        <v>19</v>
      </c>
      <c r="D306" s="11">
        <v>8</v>
      </c>
      <c r="E306" s="11">
        <v>8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9"/>
      <c r="B307" s="10"/>
      <c r="C307" s="13" t="s">
        <v>266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9"/>
      <c r="B308" s="37"/>
      <c r="C308" s="13" t="s">
        <v>267</v>
      </c>
      <c r="D308" s="11">
        <v>1</v>
      </c>
      <c r="E308" s="11">
        <v>1</v>
      </c>
      <c r="F308" s="12">
        <f t="shared" si="4"/>
        <v>0</v>
      </c>
      <c r="G308" s="11"/>
      <c r="H308" s="11"/>
      <c r="I308" s="12"/>
      <c r="J308" s="11"/>
      <c r="K308" s="11"/>
    </row>
    <row r="309" spans="1:11" x14ac:dyDescent="0.45">
      <c r="A309" s="14">
        <v>21117</v>
      </c>
      <c r="B309" s="15" t="s">
        <v>310</v>
      </c>
      <c r="C309" s="16"/>
      <c r="D309" s="17">
        <v>17</v>
      </c>
      <c r="E309" s="17">
        <v>17</v>
      </c>
      <c r="F309" s="18">
        <f t="shared" si="4"/>
        <v>0</v>
      </c>
      <c r="G309" s="17">
        <v>16</v>
      </c>
      <c r="H309" s="17">
        <v>16</v>
      </c>
      <c r="I309" s="18">
        <f>H309-G309</f>
        <v>0</v>
      </c>
      <c r="J309" s="17">
        <v>0</v>
      </c>
      <c r="K309" s="17">
        <f>E309-H309-J309</f>
        <v>1</v>
      </c>
    </row>
    <row r="310" spans="1:11" x14ac:dyDescent="0.45">
      <c r="A310" s="9">
        <v>21037</v>
      </c>
      <c r="B310" t="s">
        <v>309</v>
      </c>
      <c r="C310" t="s">
        <v>248</v>
      </c>
      <c r="D310" s="38">
        <v>1</v>
      </c>
      <c r="E310" s="38">
        <v>1</v>
      </c>
      <c r="F310" s="38">
        <f t="shared" si="4"/>
        <v>0</v>
      </c>
      <c r="G310" s="38"/>
      <c r="H310" s="38"/>
      <c r="I310" s="38"/>
      <c r="J310" s="38"/>
      <c r="K310" s="38"/>
    </row>
    <row r="311" spans="1:11" x14ac:dyDescent="0.45">
      <c r="A311" s="18">
        <v>21037</v>
      </c>
      <c r="B311" s="22" t="s">
        <v>308</v>
      </c>
      <c r="C311" s="23"/>
      <c r="D311" s="18">
        <v>1</v>
      </c>
      <c r="E311" s="18">
        <v>1</v>
      </c>
      <c r="F311" s="18">
        <f t="shared" si="4"/>
        <v>0</v>
      </c>
      <c r="G311" s="18">
        <v>1</v>
      </c>
      <c r="H311" s="18">
        <v>1</v>
      </c>
      <c r="I311" s="18">
        <f>H311-G311</f>
        <v>0</v>
      </c>
      <c r="J311" s="18">
        <v>0</v>
      </c>
      <c r="K311" s="17">
        <f>E311-H311-J311</f>
        <v>0</v>
      </c>
    </row>
    <row r="312" spans="1:11" x14ac:dyDescent="0.45">
      <c r="A312" s="9">
        <v>21038</v>
      </c>
      <c r="B312" s="30" t="s">
        <v>307</v>
      </c>
      <c r="C312" s="13" t="s">
        <v>19</v>
      </c>
      <c r="D312" s="11">
        <v>5</v>
      </c>
      <c r="E312" s="11">
        <v>5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45">
      <c r="A313" s="9"/>
      <c r="B313" s="70"/>
      <c r="C313" s="73" t="s">
        <v>483</v>
      </c>
      <c r="D313" s="74">
        <v>1</v>
      </c>
      <c r="E313" s="74">
        <v>1</v>
      </c>
      <c r="F313" s="12">
        <f t="shared" si="4"/>
        <v>0</v>
      </c>
      <c r="G313" s="74"/>
      <c r="H313" s="74"/>
      <c r="I313" s="12"/>
      <c r="J313" s="74"/>
      <c r="K313" s="74"/>
    </row>
    <row r="314" spans="1:11" s="75" customFormat="1" x14ac:dyDescent="0.45">
      <c r="A314" s="61"/>
      <c r="C314" s="75" t="s">
        <v>32</v>
      </c>
      <c r="D314" s="34">
        <v>3</v>
      </c>
      <c r="E314" s="34">
        <v>3</v>
      </c>
      <c r="F314" s="12">
        <f t="shared" si="4"/>
        <v>0</v>
      </c>
      <c r="G314" s="34"/>
      <c r="H314" s="34"/>
      <c r="I314" s="12"/>
      <c r="J314" s="34"/>
      <c r="K314" s="34"/>
    </row>
    <row r="315" spans="1:11" x14ac:dyDescent="0.45">
      <c r="A315" s="9"/>
      <c r="B315" s="32"/>
      <c r="C315" s="21" t="s">
        <v>128</v>
      </c>
      <c r="D315" s="11">
        <v>1</v>
      </c>
      <c r="E315" s="11">
        <v>1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9"/>
      <c r="B316" s="10"/>
      <c r="C316" s="21" t="s">
        <v>81</v>
      </c>
      <c r="D316" s="11">
        <v>2</v>
      </c>
      <c r="E316" s="11">
        <v>2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45">
      <c r="A317" s="14">
        <v>21038</v>
      </c>
      <c r="B317" s="15" t="s">
        <v>306</v>
      </c>
      <c r="C317" s="16"/>
      <c r="D317" s="17">
        <v>12</v>
      </c>
      <c r="E317" s="17">
        <v>12</v>
      </c>
      <c r="F317" s="18">
        <f t="shared" si="4"/>
        <v>0</v>
      </c>
      <c r="G317" s="17">
        <v>12</v>
      </c>
      <c r="H317" s="17">
        <v>12</v>
      </c>
      <c r="I317" s="18">
        <f>H317-G317</f>
        <v>0</v>
      </c>
      <c r="J317" s="17">
        <v>0</v>
      </c>
      <c r="K317" s="17">
        <f>E317-H317-J317</f>
        <v>0</v>
      </c>
    </row>
    <row r="318" spans="1:11" x14ac:dyDescent="0.45">
      <c r="A318" s="45">
        <v>21039</v>
      </c>
      <c r="B318" s="30" t="s">
        <v>305</v>
      </c>
      <c r="C318" s="13" t="s">
        <v>11</v>
      </c>
      <c r="D318" s="11">
        <v>6</v>
      </c>
      <c r="E318" s="11">
        <v>6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19</v>
      </c>
      <c r="D319" s="11">
        <v>3</v>
      </c>
      <c r="E319" s="11">
        <v>3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6"/>
      <c r="B320" s="32"/>
      <c r="C320" s="13" t="s">
        <v>113</v>
      </c>
      <c r="D320" s="11">
        <v>1</v>
      </c>
      <c r="E320" s="11">
        <v>1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6"/>
      <c r="B321" s="32"/>
      <c r="C321" s="13" t="s">
        <v>38</v>
      </c>
      <c r="D321" s="11">
        <v>2</v>
      </c>
      <c r="E321" s="11">
        <v>2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47"/>
      <c r="B322" s="10"/>
      <c r="C322" s="13" t="s">
        <v>8</v>
      </c>
      <c r="D322" s="11">
        <v>7</v>
      </c>
      <c r="E322" s="11">
        <v>7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45">
      <c r="A323" s="14">
        <v>21039</v>
      </c>
      <c r="B323" s="15" t="s">
        <v>304</v>
      </c>
      <c r="C323" s="16"/>
      <c r="D323" s="17">
        <v>19</v>
      </c>
      <c r="E323" s="17">
        <v>19</v>
      </c>
      <c r="F323" s="18">
        <f t="shared" si="4"/>
        <v>0</v>
      </c>
      <c r="G323" s="17">
        <v>17</v>
      </c>
      <c r="H323" s="17">
        <v>17</v>
      </c>
      <c r="I323" s="18">
        <f>H323-G323</f>
        <v>0</v>
      </c>
      <c r="J323" s="17">
        <v>2</v>
      </c>
      <c r="K323" s="17">
        <f>E323-H323-J323</f>
        <v>0</v>
      </c>
    </row>
    <row r="324" spans="1:11" x14ac:dyDescent="0.45">
      <c r="A324" s="9">
        <v>21040</v>
      </c>
      <c r="B324" s="30" t="s">
        <v>303</v>
      </c>
      <c r="C324" s="20" t="s">
        <v>464</v>
      </c>
      <c r="D324" s="26">
        <v>1</v>
      </c>
      <c r="E324" s="26">
        <v>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s="20" t="s">
        <v>59</v>
      </c>
      <c r="D325" s="26">
        <v>11</v>
      </c>
      <c r="E325" s="26">
        <v>11</v>
      </c>
      <c r="F325" s="12">
        <f t="shared" ref="F325:F388" si="5">E325-D325</f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115</v>
      </c>
      <c r="D326" s="26">
        <v>2</v>
      </c>
      <c r="E326" s="26">
        <v>2</v>
      </c>
      <c r="F326" s="12">
        <f t="shared" si="5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t="s">
        <v>302</v>
      </c>
      <c r="D327" s="26">
        <v>5</v>
      </c>
      <c r="E327" s="26">
        <v>5</v>
      </c>
      <c r="F327" s="12">
        <f t="shared" si="5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t="s">
        <v>301</v>
      </c>
      <c r="D328" s="26">
        <v>1</v>
      </c>
      <c r="E328" s="26">
        <v>1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73" t="s">
        <v>447</v>
      </c>
      <c r="D329" s="26">
        <v>1</v>
      </c>
      <c r="E329" s="26">
        <v>1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20" t="s">
        <v>90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20" t="s">
        <v>77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45">
      <c r="A332" s="9"/>
      <c r="B332" s="30"/>
      <c r="C332" s="13" t="s">
        <v>19</v>
      </c>
      <c r="D332" s="11">
        <v>70</v>
      </c>
      <c r="E332" s="11">
        <v>70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0"/>
      <c r="C333" t="s">
        <v>114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s="13" t="s">
        <v>113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t="s">
        <v>32</v>
      </c>
      <c r="D335" s="11">
        <v>3</v>
      </c>
      <c r="E335" s="11">
        <v>3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t="s">
        <v>300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89</v>
      </c>
      <c r="D337" s="11">
        <v>3</v>
      </c>
      <c r="E337" s="11">
        <v>3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119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205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7</v>
      </c>
      <c r="D340" s="11">
        <v>2</v>
      </c>
      <c r="E340" s="11">
        <v>2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32"/>
      <c r="C341" s="13" t="s">
        <v>45</v>
      </c>
      <c r="D341" s="11">
        <v>20</v>
      </c>
      <c r="E341" s="11">
        <v>20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10"/>
      <c r="C342" s="13" t="s">
        <v>299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14">
        <v>21040</v>
      </c>
      <c r="B343" s="15" t="s">
        <v>298</v>
      </c>
      <c r="C343" s="16"/>
      <c r="D343" s="17">
        <v>127</v>
      </c>
      <c r="E343" s="17">
        <v>127</v>
      </c>
      <c r="F343" s="18">
        <f t="shared" si="5"/>
        <v>0</v>
      </c>
      <c r="G343" s="17">
        <v>106</v>
      </c>
      <c r="H343" s="17">
        <v>107</v>
      </c>
      <c r="I343" s="18">
        <f>H343-G343</f>
        <v>1</v>
      </c>
      <c r="J343" s="17">
        <v>17</v>
      </c>
      <c r="K343" s="17">
        <f>E343-H343-J343</f>
        <v>3</v>
      </c>
    </row>
    <row r="344" spans="1:11" x14ac:dyDescent="0.45">
      <c r="A344" s="9">
        <v>21041</v>
      </c>
      <c r="B344" s="30" t="s">
        <v>297</v>
      </c>
      <c r="C344" s="21" t="s">
        <v>77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s="13" t="s">
        <v>19</v>
      </c>
      <c r="D345" s="11">
        <v>5</v>
      </c>
      <c r="E345" s="11">
        <v>5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20"/>
      <c r="C346" t="s">
        <v>262</v>
      </c>
      <c r="D346" s="11">
        <v>11</v>
      </c>
      <c r="E346" s="11">
        <v>11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20"/>
      <c r="C347" s="20" t="s">
        <v>32</v>
      </c>
      <c r="D347" s="11">
        <v>22</v>
      </c>
      <c r="E347" s="11">
        <v>22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32"/>
      <c r="C348" s="21" t="s">
        <v>250</v>
      </c>
      <c r="D348" s="11">
        <v>1</v>
      </c>
      <c r="E348" s="11">
        <v>1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32"/>
      <c r="C349" s="21" t="s">
        <v>128</v>
      </c>
      <c r="D349" s="11">
        <v>4</v>
      </c>
      <c r="E349" s="11">
        <v>4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10"/>
      <c r="C350" s="21" t="s">
        <v>81</v>
      </c>
      <c r="D350" s="11">
        <v>2</v>
      </c>
      <c r="E350" s="11">
        <v>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14">
        <v>21041</v>
      </c>
      <c r="B351" s="15" t="s">
        <v>296</v>
      </c>
      <c r="C351" s="16"/>
      <c r="D351" s="17">
        <v>46</v>
      </c>
      <c r="E351" s="17">
        <v>46</v>
      </c>
      <c r="F351" s="18">
        <f t="shared" si="5"/>
        <v>0</v>
      </c>
      <c r="G351" s="17">
        <v>39</v>
      </c>
      <c r="H351" s="17">
        <v>39</v>
      </c>
      <c r="I351" s="18">
        <f>H351-G351</f>
        <v>0</v>
      </c>
      <c r="J351" s="17">
        <v>6</v>
      </c>
      <c r="K351" s="17">
        <f>E351-H351-J351</f>
        <v>1</v>
      </c>
    </row>
    <row r="352" spans="1:11" x14ac:dyDescent="0.45">
      <c r="A352" s="9">
        <v>21042</v>
      </c>
      <c r="B352" s="30" t="s">
        <v>295</v>
      </c>
      <c r="C352" s="13" t="s">
        <v>16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33"/>
      <c r="C353" t="s">
        <v>19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9"/>
      <c r="B354" s="10"/>
      <c r="C354" s="13" t="s">
        <v>294</v>
      </c>
      <c r="D354" s="11">
        <v>1</v>
      </c>
      <c r="E354" s="11">
        <v>1</v>
      </c>
      <c r="F354" s="12">
        <f t="shared" si="5"/>
        <v>0</v>
      </c>
      <c r="G354" s="11"/>
      <c r="H354" s="11"/>
      <c r="I354" s="12"/>
      <c r="J354" s="11"/>
      <c r="K354" s="11"/>
    </row>
    <row r="355" spans="1:11" x14ac:dyDescent="0.45">
      <c r="A355" s="14">
        <v>21042</v>
      </c>
      <c r="B355" s="15" t="s">
        <v>293</v>
      </c>
      <c r="C355" s="16"/>
      <c r="D355" s="17">
        <v>3</v>
      </c>
      <c r="E355" s="17">
        <v>3</v>
      </c>
      <c r="F355" s="18">
        <f t="shared" si="5"/>
        <v>0</v>
      </c>
      <c r="G355" s="17">
        <v>3</v>
      </c>
      <c r="H355" s="17">
        <v>3</v>
      </c>
      <c r="I355" s="18">
        <f>H355-G355</f>
        <v>0</v>
      </c>
      <c r="J355" s="17">
        <v>0</v>
      </c>
      <c r="K355" s="17">
        <f>E355-H355-J355</f>
        <v>0</v>
      </c>
    </row>
    <row r="356" spans="1:11" x14ac:dyDescent="0.45">
      <c r="A356" s="9">
        <v>21043</v>
      </c>
      <c r="B356" t="s">
        <v>292</v>
      </c>
      <c r="C356" t="s">
        <v>82</v>
      </c>
      <c r="D356" s="12">
        <v>1</v>
      </c>
      <c r="E356" s="12">
        <v>1</v>
      </c>
      <c r="F356" s="12">
        <f t="shared" si="5"/>
        <v>0</v>
      </c>
      <c r="G356" s="12"/>
      <c r="H356" s="12"/>
      <c r="I356" s="12"/>
      <c r="J356" s="12"/>
      <c r="K356" s="12"/>
    </row>
    <row r="357" spans="1:11" x14ac:dyDescent="0.45">
      <c r="A357" s="14">
        <v>21043</v>
      </c>
      <c r="B357" s="23" t="s">
        <v>291</v>
      </c>
      <c r="C357" s="23"/>
      <c r="D357" s="17">
        <v>1</v>
      </c>
      <c r="E357" s="17">
        <v>1</v>
      </c>
      <c r="F357" s="14">
        <f t="shared" si="5"/>
        <v>0</v>
      </c>
      <c r="G357" s="17">
        <v>1</v>
      </c>
      <c r="H357" s="17">
        <v>1</v>
      </c>
      <c r="I357" s="18">
        <f>H357-G357</f>
        <v>0</v>
      </c>
      <c r="J357" s="17">
        <v>0</v>
      </c>
      <c r="K357" s="17">
        <f>E357-H357-J357</f>
        <v>0</v>
      </c>
    </row>
    <row r="358" spans="1:11" x14ac:dyDescent="0.45">
      <c r="A358" s="42"/>
      <c r="B358" s="28" t="s">
        <v>290</v>
      </c>
      <c r="C358" s="21" t="s">
        <v>8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2"/>
      <c r="J358" s="11"/>
      <c r="K358" s="11"/>
    </row>
    <row r="359" spans="1:11" x14ac:dyDescent="0.45">
      <c r="A359" s="18"/>
      <c r="B359" s="22" t="s">
        <v>289</v>
      </c>
      <c r="C359" s="23"/>
      <c r="D359" s="17">
        <v>1</v>
      </c>
      <c r="E359" s="17">
        <v>1</v>
      </c>
      <c r="F359" s="18">
        <f t="shared" si="5"/>
        <v>0</v>
      </c>
      <c r="G359" s="17">
        <v>1</v>
      </c>
      <c r="H359" s="17">
        <v>1</v>
      </c>
      <c r="I359" s="18">
        <f>H359-G359</f>
        <v>0</v>
      </c>
      <c r="J359" s="17">
        <v>0</v>
      </c>
      <c r="K359" s="17">
        <f>E359-H359-J359</f>
        <v>0</v>
      </c>
    </row>
    <row r="360" spans="1:11" x14ac:dyDescent="0.45">
      <c r="A360" s="42"/>
      <c r="B360" t="s">
        <v>288</v>
      </c>
      <c r="C360" t="s">
        <v>32</v>
      </c>
      <c r="D360" s="42">
        <v>1</v>
      </c>
      <c r="E360" s="42">
        <v>1</v>
      </c>
      <c r="F360" s="42">
        <f t="shared" si="5"/>
        <v>0</v>
      </c>
      <c r="G360" s="42"/>
      <c r="H360" s="42"/>
      <c r="I360" s="12"/>
      <c r="J360" s="42"/>
      <c r="K360" s="42"/>
    </row>
    <row r="361" spans="1:11" x14ac:dyDescent="0.45">
      <c r="A361" s="18"/>
      <c r="B361" s="22" t="s">
        <v>287</v>
      </c>
      <c r="C361" s="23"/>
      <c r="D361" s="18">
        <v>1</v>
      </c>
      <c r="E361" s="18">
        <v>1</v>
      </c>
      <c r="F361" s="18">
        <f t="shared" si="5"/>
        <v>0</v>
      </c>
      <c r="G361" s="18">
        <v>1</v>
      </c>
      <c r="H361" s="18">
        <v>1</v>
      </c>
      <c r="I361" s="18">
        <f>H361-G361</f>
        <v>0</v>
      </c>
      <c r="J361" s="18">
        <v>0</v>
      </c>
      <c r="K361" s="17">
        <f>E361-H361-J361</f>
        <v>0</v>
      </c>
    </row>
    <row r="362" spans="1:11" x14ac:dyDescent="0.45">
      <c r="A362" s="48"/>
      <c r="B362" s="28" t="s">
        <v>286</v>
      </c>
      <c r="C362" t="s">
        <v>32</v>
      </c>
      <c r="D362" s="49">
        <v>1</v>
      </c>
      <c r="E362" s="49">
        <v>1</v>
      </c>
      <c r="F362" s="50">
        <f t="shared" si="5"/>
        <v>0</v>
      </c>
      <c r="G362" s="49"/>
      <c r="H362" s="49"/>
      <c r="I362" s="12"/>
      <c r="J362" s="49"/>
      <c r="K362" s="49"/>
    </row>
    <row r="363" spans="1:11" x14ac:dyDescent="0.45">
      <c r="A363" s="48"/>
      <c r="B363" s="28"/>
      <c r="C363" s="21" t="s">
        <v>81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11"/>
      <c r="K363" s="11"/>
    </row>
    <row r="364" spans="1:11" x14ac:dyDescent="0.45">
      <c r="A364" s="51"/>
      <c r="B364" s="22" t="s">
        <v>285</v>
      </c>
      <c r="C364" s="23"/>
      <c r="D364" s="17">
        <v>2</v>
      </c>
      <c r="E364" s="17">
        <v>2</v>
      </c>
      <c r="F364" s="18">
        <f t="shared" si="5"/>
        <v>0</v>
      </c>
      <c r="G364" s="17">
        <v>2</v>
      </c>
      <c r="H364" s="17">
        <v>2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45">
      <c r="A365" s="48"/>
      <c r="B365" t="s">
        <v>284</v>
      </c>
      <c r="C365" s="21" t="s">
        <v>19</v>
      </c>
      <c r="D365" s="11">
        <v>1</v>
      </c>
      <c r="E365" s="11">
        <v>1</v>
      </c>
      <c r="F365" s="12">
        <f t="shared" si="5"/>
        <v>0</v>
      </c>
      <c r="G365" s="11"/>
      <c r="H365" s="11"/>
      <c r="I365" s="12"/>
      <c r="J365" s="11"/>
      <c r="K365" s="11"/>
    </row>
    <row r="366" spans="1:11" x14ac:dyDescent="0.45">
      <c r="A366" s="51"/>
      <c r="B366" s="22" t="s">
        <v>283</v>
      </c>
      <c r="C366" s="23"/>
      <c r="D366" s="17">
        <v>1</v>
      </c>
      <c r="E366" s="17">
        <v>1</v>
      </c>
      <c r="F366" s="18">
        <f t="shared" si="5"/>
        <v>0</v>
      </c>
      <c r="G366" s="17">
        <v>1</v>
      </c>
      <c r="H366" s="17">
        <v>1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45">
      <c r="A367" s="9"/>
      <c r="B367" s="33" t="s">
        <v>282</v>
      </c>
      <c r="C367" s="13" t="s">
        <v>7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45">
      <c r="A368" s="14"/>
      <c r="B368" s="15" t="s">
        <v>281</v>
      </c>
      <c r="C368" s="16"/>
      <c r="D368" s="17">
        <v>1</v>
      </c>
      <c r="E368" s="17">
        <v>1</v>
      </c>
      <c r="F368" s="18">
        <f t="shared" si="5"/>
        <v>0</v>
      </c>
      <c r="G368" s="17">
        <v>1</v>
      </c>
      <c r="H368" s="17">
        <v>1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45">
      <c r="A369" s="19">
        <v>21044</v>
      </c>
      <c r="B369" s="28" t="s">
        <v>280</v>
      </c>
      <c r="C369" t="s">
        <v>279</v>
      </c>
      <c r="D369" s="34">
        <v>1</v>
      </c>
      <c r="E369" s="34">
        <v>1</v>
      </c>
      <c r="F369" s="12">
        <f t="shared" si="5"/>
        <v>0</v>
      </c>
      <c r="G369" s="34"/>
      <c r="H369" s="34"/>
      <c r="I369" s="12"/>
      <c r="J369" s="34"/>
      <c r="K369" s="34"/>
    </row>
    <row r="370" spans="1:11" x14ac:dyDescent="0.45">
      <c r="A370" s="19"/>
      <c r="B370" s="52"/>
      <c r="C370" s="21" t="s">
        <v>11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8">
        <v>21044</v>
      </c>
      <c r="B371" s="22" t="s">
        <v>278</v>
      </c>
      <c r="C371" s="23"/>
      <c r="D371" s="17">
        <v>2</v>
      </c>
      <c r="E371" s="17">
        <v>2</v>
      </c>
      <c r="F371" s="18">
        <f t="shared" si="5"/>
        <v>0</v>
      </c>
      <c r="G371" s="17">
        <v>2</v>
      </c>
      <c r="H371" s="17">
        <v>2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21045</v>
      </c>
      <c r="B372" s="28" t="s">
        <v>277</v>
      </c>
      <c r="C372" t="s">
        <v>19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45">
      <c r="A373" s="19"/>
      <c r="B373" s="28"/>
      <c r="C373" s="21" t="s">
        <v>89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45">
      <c r="A374" s="18">
        <v>21045</v>
      </c>
      <c r="B374" s="22" t="s">
        <v>276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45">
      <c r="A375" s="19">
        <v>21046</v>
      </c>
      <c r="B375" t="s">
        <v>275</v>
      </c>
      <c r="C375" t="s">
        <v>19</v>
      </c>
      <c r="D375" s="11">
        <v>1</v>
      </c>
      <c r="E375" s="11">
        <v>1</v>
      </c>
      <c r="F375" s="11">
        <f t="shared" si="5"/>
        <v>0</v>
      </c>
      <c r="G375" s="11"/>
      <c r="H375" s="11"/>
      <c r="I375" s="11"/>
      <c r="J375" s="11"/>
      <c r="K375" s="11"/>
    </row>
    <row r="376" spans="1:11" x14ac:dyDescent="0.45">
      <c r="A376" s="18">
        <v>21046</v>
      </c>
      <c r="B376" s="22" t="s">
        <v>274</v>
      </c>
      <c r="C376" s="23"/>
      <c r="D376" s="17">
        <v>1</v>
      </c>
      <c r="E376" s="17">
        <v>1</v>
      </c>
      <c r="F376" s="17">
        <f t="shared" si="5"/>
        <v>0</v>
      </c>
      <c r="G376" s="17">
        <v>1</v>
      </c>
      <c r="H376" s="17">
        <v>1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45">
      <c r="A377" s="38"/>
      <c r="B377" t="s">
        <v>273</v>
      </c>
      <c r="C377" t="s">
        <v>19</v>
      </c>
      <c r="D377" s="11">
        <v>1</v>
      </c>
      <c r="E377" s="11">
        <v>1</v>
      </c>
      <c r="F377" s="11">
        <f t="shared" si="5"/>
        <v>0</v>
      </c>
      <c r="G377" s="11"/>
      <c r="H377" s="11"/>
      <c r="I377" s="11"/>
      <c r="J377" s="11"/>
      <c r="K377" s="11"/>
    </row>
    <row r="378" spans="1:11" x14ac:dyDescent="0.45">
      <c r="A378" s="18"/>
      <c r="B378" s="22" t="s">
        <v>272</v>
      </c>
      <c r="C378" s="23"/>
      <c r="D378" s="17">
        <v>1</v>
      </c>
      <c r="E378" s="17">
        <v>1</v>
      </c>
      <c r="F378" s="17">
        <f t="shared" si="5"/>
        <v>0</v>
      </c>
      <c r="G378" s="17">
        <v>1</v>
      </c>
      <c r="H378" s="17">
        <v>1</v>
      </c>
      <c r="I378" s="18">
        <f>H378-G378</f>
        <v>0</v>
      </c>
      <c r="J378" s="17">
        <v>0</v>
      </c>
      <c r="K378" s="17">
        <f>E378-H378-J378</f>
        <v>0</v>
      </c>
    </row>
    <row r="379" spans="1:11" x14ac:dyDescent="0.45">
      <c r="A379" s="53"/>
      <c r="B379" s="28" t="s">
        <v>271</v>
      </c>
      <c r="C379" s="21" t="s">
        <v>45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45">
      <c r="A380" s="54"/>
      <c r="B380" s="43" t="s">
        <v>270</v>
      </c>
      <c r="C380" s="44"/>
      <c r="D380" s="17">
        <v>1</v>
      </c>
      <c r="E380" s="17">
        <v>1</v>
      </c>
      <c r="F380" s="18">
        <f t="shared" si="5"/>
        <v>0</v>
      </c>
      <c r="G380" s="17">
        <v>1</v>
      </c>
      <c r="H380" s="17">
        <v>1</v>
      </c>
      <c r="I380" s="18">
        <f>H380-G380</f>
        <v>0</v>
      </c>
      <c r="J380" s="17">
        <v>0</v>
      </c>
      <c r="K380" s="17">
        <f>E380-H380-J380</f>
        <v>0</v>
      </c>
    </row>
    <row r="381" spans="1:11" x14ac:dyDescent="0.45">
      <c r="A381" s="9">
        <v>21047</v>
      </c>
      <c r="B381" s="30" t="s">
        <v>269</v>
      </c>
      <c r="C381" s="13" t="s">
        <v>29</v>
      </c>
      <c r="D381" s="11">
        <v>2</v>
      </c>
      <c r="E381" s="11">
        <v>2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0"/>
      <c r="C382" t="s">
        <v>20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2"/>
      <c r="C383" s="13" t="s">
        <v>19</v>
      </c>
      <c r="D383" s="11">
        <v>9</v>
      </c>
      <c r="E383" s="11">
        <v>9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32"/>
      <c r="C384" s="13" t="s">
        <v>268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10"/>
      <c r="C385" t="s">
        <v>267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10"/>
      <c r="C386" s="21" t="s">
        <v>266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9"/>
      <c r="B387" s="37"/>
      <c r="C387" t="s">
        <v>265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14">
        <v>21047</v>
      </c>
      <c r="B388" s="15" t="s">
        <v>264</v>
      </c>
      <c r="C388" s="16"/>
      <c r="D388" s="17">
        <v>16</v>
      </c>
      <c r="E388" s="17">
        <v>16</v>
      </c>
      <c r="F388" s="18">
        <f t="shared" si="5"/>
        <v>0</v>
      </c>
      <c r="G388" s="17">
        <v>14</v>
      </c>
      <c r="H388" s="17">
        <v>14</v>
      </c>
      <c r="I388" s="18">
        <f>H388-G388</f>
        <v>0</v>
      </c>
      <c r="J388" s="17">
        <v>2</v>
      </c>
      <c r="K388" s="17">
        <f>E388-H388-J388</f>
        <v>0</v>
      </c>
    </row>
    <row r="389" spans="1:11" x14ac:dyDescent="0.45">
      <c r="A389" s="19">
        <v>21048</v>
      </c>
      <c r="B389" s="28" t="s">
        <v>263</v>
      </c>
      <c r="C389" s="21" t="s">
        <v>19</v>
      </c>
      <c r="D389" s="11">
        <v>1</v>
      </c>
      <c r="E389" s="11">
        <v>1</v>
      </c>
      <c r="F389" s="12">
        <f t="shared" ref="F389:F452" si="6">E389-D389</f>
        <v>0</v>
      </c>
      <c r="G389" s="11"/>
      <c r="H389" s="11"/>
      <c r="I389" s="12"/>
      <c r="J389" s="11"/>
      <c r="K389" s="11"/>
    </row>
    <row r="390" spans="1:11" x14ac:dyDescent="0.45">
      <c r="A390" s="19"/>
      <c r="B390" s="28"/>
      <c r="C390" t="s">
        <v>262</v>
      </c>
      <c r="D390" s="11">
        <v>2</v>
      </c>
      <c r="E390" s="11">
        <v>2</v>
      </c>
      <c r="F390" s="12">
        <f t="shared" si="6"/>
        <v>0</v>
      </c>
      <c r="G390" s="11"/>
      <c r="H390" s="11"/>
      <c r="I390" s="12"/>
      <c r="J390" s="11"/>
      <c r="K390" s="11"/>
    </row>
    <row r="391" spans="1:11" x14ac:dyDescent="0.45">
      <c r="A391" s="18">
        <v>21048</v>
      </c>
      <c r="B391" s="22" t="s">
        <v>261</v>
      </c>
      <c r="C391" s="23"/>
      <c r="D391" s="17">
        <v>3</v>
      </c>
      <c r="E391" s="17">
        <v>3</v>
      </c>
      <c r="F391" s="18">
        <f t="shared" si="6"/>
        <v>0</v>
      </c>
      <c r="G391" s="17">
        <v>3</v>
      </c>
      <c r="H391" s="17">
        <v>3</v>
      </c>
      <c r="I391" s="18">
        <f>H391-G391</f>
        <v>0</v>
      </c>
      <c r="J391" s="17">
        <v>0</v>
      </c>
      <c r="K391" s="17">
        <f>E391-H391-J391</f>
        <v>0</v>
      </c>
    </row>
    <row r="392" spans="1:11" x14ac:dyDescent="0.45">
      <c r="A392" s="9">
        <v>21050</v>
      </c>
      <c r="B392" s="21" t="s">
        <v>260</v>
      </c>
      <c r="C392" t="s">
        <v>259</v>
      </c>
      <c r="D392" s="34">
        <v>1</v>
      </c>
      <c r="E392" s="34">
        <v>1</v>
      </c>
      <c r="F392" s="55">
        <f t="shared" si="6"/>
        <v>0</v>
      </c>
      <c r="G392" s="34"/>
      <c r="H392" s="34"/>
      <c r="I392" s="55"/>
      <c r="J392" s="34"/>
      <c r="K392" s="34"/>
    </row>
    <row r="393" spans="1:11" x14ac:dyDescent="0.45">
      <c r="A393" s="9"/>
      <c r="B393" s="21"/>
      <c r="C393" t="s">
        <v>91</v>
      </c>
      <c r="D393" s="34">
        <v>1</v>
      </c>
      <c r="E393" s="34">
        <v>1</v>
      </c>
      <c r="F393" s="56">
        <f t="shared" si="6"/>
        <v>0</v>
      </c>
      <c r="G393" s="34"/>
      <c r="H393" s="34"/>
      <c r="I393" s="56"/>
      <c r="J393" s="34"/>
      <c r="K393" s="34"/>
    </row>
    <row r="394" spans="1:11" x14ac:dyDescent="0.45">
      <c r="A394" s="9"/>
      <c r="B394" s="20"/>
      <c r="C394" s="35" t="s">
        <v>19</v>
      </c>
      <c r="D394" s="11">
        <v>2</v>
      </c>
      <c r="E394" s="11">
        <v>2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45">
      <c r="A395" s="9"/>
      <c r="B395" s="21"/>
      <c r="C395" s="35" t="s">
        <v>170</v>
      </c>
      <c r="D395" s="11">
        <v>1</v>
      </c>
      <c r="E395" s="11">
        <v>1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45">
      <c r="A396" s="14">
        <v>21050</v>
      </c>
      <c r="B396" s="22" t="s">
        <v>258</v>
      </c>
      <c r="C396" s="23"/>
      <c r="D396" s="17">
        <v>5</v>
      </c>
      <c r="E396" s="17">
        <v>5</v>
      </c>
      <c r="F396" s="18">
        <f t="shared" si="6"/>
        <v>0</v>
      </c>
      <c r="G396" s="17">
        <v>5</v>
      </c>
      <c r="H396" s="17">
        <v>5</v>
      </c>
      <c r="I396" s="18">
        <f>H396-G396</f>
        <v>0</v>
      </c>
      <c r="J396" s="17">
        <v>0</v>
      </c>
      <c r="K396" s="17">
        <f>E396-H396-J396</f>
        <v>0</v>
      </c>
    </row>
    <row r="397" spans="1:11" x14ac:dyDescent="0.45">
      <c r="A397" s="9">
        <v>21051</v>
      </c>
      <c r="B397" s="30" t="s">
        <v>257</v>
      </c>
      <c r="C397" s="13" t="s">
        <v>77</v>
      </c>
      <c r="D397" s="11">
        <v>3</v>
      </c>
      <c r="E397" s="11">
        <v>3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13" t="s">
        <v>19</v>
      </c>
      <c r="D398" s="11">
        <v>37</v>
      </c>
      <c r="E398" s="11">
        <v>37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s="20" t="s">
        <v>256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t="s">
        <v>255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13" t="s">
        <v>32</v>
      </c>
      <c r="D401" s="11">
        <v>35</v>
      </c>
      <c r="E401" s="11">
        <v>35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20" t="s">
        <v>254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253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21" t="s">
        <v>380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252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104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t="s">
        <v>251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481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13" t="s">
        <v>250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20" t="s">
        <v>128</v>
      </c>
      <c r="D410" s="11">
        <v>8</v>
      </c>
      <c r="E410" s="11">
        <v>8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t="s">
        <v>249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0" t="s">
        <v>248</v>
      </c>
      <c r="D412" s="11">
        <v>2</v>
      </c>
      <c r="E412" s="11">
        <v>2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1" t="s">
        <v>247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81</v>
      </c>
      <c r="D414" s="11">
        <v>16</v>
      </c>
      <c r="E414" s="11">
        <v>16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13" t="s">
        <v>246</v>
      </c>
      <c r="D415" s="11">
        <v>3</v>
      </c>
      <c r="E415" s="11">
        <v>3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21" t="s">
        <v>205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32"/>
      <c r="C417" s="13" t="s">
        <v>45</v>
      </c>
      <c r="D417" s="11">
        <v>2</v>
      </c>
      <c r="E417" s="11">
        <v>2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9"/>
      <c r="B418" s="10"/>
      <c r="C418" s="21" t="s">
        <v>294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14">
        <v>21051</v>
      </c>
      <c r="B419" s="15" t="s">
        <v>245</v>
      </c>
      <c r="C419" s="16"/>
      <c r="D419" s="17">
        <v>123</v>
      </c>
      <c r="E419" s="17">
        <v>123</v>
      </c>
      <c r="F419" s="18">
        <f t="shared" si="6"/>
        <v>0</v>
      </c>
      <c r="G419" s="17">
        <v>106</v>
      </c>
      <c r="H419" s="17">
        <v>106</v>
      </c>
      <c r="I419" s="18">
        <f>H419-G419</f>
        <v>0</v>
      </c>
      <c r="J419" s="17">
        <v>15</v>
      </c>
      <c r="K419" s="17">
        <f>E419-H419-J419</f>
        <v>2</v>
      </c>
    </row>
    <row r="420" spans="1:11" x14ac:dyDescent="0.45">
      <c r="A420" s="9"/>
      <c r="B420" s="33" t="s">
        <v>244</v>
      </c>
      <c r="C420" s="13" t="s">
        <v>45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14"/>
      <c r="B421" s="15" t="s">
        <v>243</v>
      </c>
      <c r="C421" s="16"/>
      <c r="D421" s="17">
        <v>1</v>
      </c>
      <c r="E421" s="17">
        <v>1</v>
      </c>
      <c r="F421" s="18">
        <f t="shared" si="6"/>
        <v>0</v>
      </c>
      <c r="G421" s="17">
        <v>1</v>
      </c>
      <c r="H421" s="17">
        <v>1</v>
      </c>
      <c r="I421" s="18">
        <f>H421-G421</f>
        <v>0</v>
      </c>
      <c r="J421" s="17">
        <v>0</v>
      </c>
      <c r="K421" s="17">
        <f>E421-H421-J421</f>
        <v>0</v>
      </c>
    </row>
    <row r="422" spans="1:11" x14ac:dyDescent="0.45">
      <c r="A422" s="9"/>
      <c r="B422" s="33" t="s">
        <v>242</v>
      </c>
      <c r="C422" s="13" t="s">
        <v>8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45">
      <c r="A423" s="14"/>
      <c r="B423" s="15" t="s">
        <v>241</v>
      </c>
      <c r="C423" s="16"/>
      <c r="D423" s="17">
        <v>1</v>
      </c>
      <c r="E423" s="17">
        <v>1</v>
      </c>
      <c r="F423" s="18">
        <f t="shared" si="6"/>
        <v>0</v>
      </c>
      <c r="G423" s="17">
        <v>1</v>
      </c>
      <c r="H423" s="17">
        <v>1</v>
      </c>
      <c r="I423" s="18">
        <f>H423-G423</f>
        <v>0</v>
      </c>
      <c r="J423" s="17">
        <v>0</v>
      </c>
      <c r="K423" s="17">
        <f>E423-H423-J423</f>
        <v>0</v>
      </c>
    </row>
    <row r="424" spans="1:11" x14ac:dyDescent="0.45">
      <c r="A424" s="9"/>
      <c r="B424" s="30" t="s">
        <v>240</v>
      </c>
      <c r="C424" s="13" t="s">
        <v>89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9"/>
      <c r="B425" s="10"/>
      <c r="C425" s="13" t="s">
        <v>45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14"/>
      <c r="B426" s="15" t="s">
        <v>239</v>
      </c>
      <c r="C426" s="16"/>
      <c r="D426" s="17">
        <v>2</v>
      </c>
      <c r="E426" s="17">
        <v>2</v>
      </c>
      <c r="F426" s="18">
        <f t="shared" si="6"/>
        <v>0</v>
      </c>
      <c r="G426" s="17">
        <v>0</v>
      </c>
      <c r="H426" s="17">
        <v>0</v>
      </c>
      <c r="I426" s="18">
        <f>H426-G426</f>
        <v>0</v>
      </c>
      <c r="J426" s="17">
        <v>2</v>
      </c>
      <c r="K426" s="17">
        <f>E426-H426-J426</f>
        <v>0</v>
      </c>
    </row>
    <row r="427" spans="1:11" x14ac:dyDescent="0.45">
      <c r="A427" s="9">
        <v>21052</v>
      </c>
      <c r="B427" s="30" t="s">
        <v>238</v>
      </c>
      <c r="C427" t="s">
        <v>20</v>
      </c>
      <c r="D427" s="34">
        <v>3</v>
      </c>
      <c r="E427" s="34">
        <v>3</v>
      </c>
      <c r="F427" s="12">
        <f t="shared" si="6"/>
        <v>0</v>
      </c>
      <c r="G427" s="34"/>
      <c r="H427" s="34"/>
      <c r="I427" s="12"/>
      <c r="J427" s="34"/>
      <c r="K427" s="34"/>
    </row>
    <row r="428" spans="1:11" x14ac:dyDescent="0.45">
      <c r="A428" s="9"/>
      <c r="B428" s="32"/>
      <c r="C428" s="13" t="s">
        <v>16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s="21" t="s">
        <v>19</v>
      </c>
      <c r="D429" s="11">
        <v>5</v>
      </c>
      <c r="E429" s="11">
        <v>5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9"/>
      <c r="B430" s="10"/>
      <c r="C430" t="s">
        <v>48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9"/>
      <c r="B431" s="10"/>
      <c r="C431" s="13" t="s">
        <v>182</v>
      </c>
      <c r="D431" s="11">
        <v>1</v>
      </c>
      <c r="E431" s="11">
        <v>1</v>
      </c>
      <c r="F431" s="12">
        <f t="shared" si="6"/>
        <v>0</v>
      </c>
      <c r="G431" s="11"/>
      <c r="H431" s="11"/>
      <c r="I431" s="12"/>
      <c r="J431" s="11"/>
      <c r="K431" s="11"/>
    </row>
    <row r="432" spans="1:11" x14ac:dyDescent="0.45">
      <c r="A432" s="14">
        <v>21052</v>
      </c>
      <c r="B432" s="15" t="s">
        <v>237</v>
      </c>
      <c r="C432" s="16"/>
      <c r="D432" s="17">
        <v>11</v>
      </c>
      <c r="E432" s="17">
        <v>11</v>
      </c>
      <c r="F432" s="18">
        <f t="shared" si="6"/>
        <v>0</v>
      </c>
      <c r="G432" s="17">
        <v>10</v>
      </c>
      <c r="H432" s="17">
        <v>10</v>
      </c>
      <c r="I432" s="18">
        <f>H432-G432</f>
        <v>0</v>
      </c>
      <c r="J432" s="17">
        <v>1</v>
      </c>
      <c r="K432" s="17">
        <f>E432-H432-J432</f>
        <v>0</v>
      </c>
    </row>
    <row r="433" spans="1:11" x14ac:dyDescent="0.45">
      <c r="A433" s="9">
        <v>21053</v>
      </c>
      <c r="B433" s="28" t="s">
        <v>236</v>
      </c>
      <c r="C433" t="s">
        <v>235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45">
      <c r="A434" s="9"/>
      <c r="B434" s="28"/>
      <c r="C434" t="s">
        <v>64</v>
      </c>
      <c r="D434" s="34">
        <v>1</v>
      </c>
      <c r="E434" s="34">
        <v>1</v>
      </c>
      <c r="F434" s="57">
        <f t="shared" si="6"/>
        <v>0</v>
      </c>
      <c r="G434" s="34"/>
      <c r="H434" s="34"/>
      <c r="I434" s="12"/>
      <c r="J434" s="34"/>
      <c r="K434" s="34"/>
    </row>
    <row r="435" spans="1:11" x14ac:dyDescent="0.45">
      <c r="A435" s="9"/>
      <c r="B435" s="28"/>
      <c r="C435" s="21" t="s">
        <v>19</v>
      </c>
      <c r="D435" s="11">
        <v>16</v>
      </c>
      <c r="E435" s="11">
        <v>16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45">
      <c r="A436" s="14">
        <v>21053</v>
      </c>
      <c r="B436" s="43" t="s">
        <v>234</v>
      </c>
      <c r="C436" s="44"/>
      <c r="D436" s="17">
        <v>18</v>
      </c>
      <c r="E436" s="17">
        <v>18</v>
      </c>
      <c r="F436" s="18">
        <f t="shared" si="6"/>
        <v>0</v>
      </c>
      <c r="G436" s="17">
        <v>11</v>
      </c>
      <c r="H436" s="17">
        <v>11</v>
      </c>
      <c r="I436" s="18">
        <f>H436-G436</f>
        <v>0</v>
      </c>
      <c r="J436" s="17">
        <v>7</v>
      </c>
      <c r="K436" s="17">
        <f>E436-H436-J436</f>
        <v>0</v>
      </c>
    </row>
    <row r="437" spans="1:11" x14ac:dyDescent="0.45">
      <c r="A437" s="48"/>
      <c r="B437" t="s">
        <v>233</v>
      </c>
      <c r="C437" t="s">
        <v>45</v>
      </c>
      <c r="D437" s="48">
        <v>1</v>
      </c>
      <c r="E437" s="48">
        <v>1</v>
      </c>
      <c r="F437" s="48">
        <f t="shared" si="6"/>
        <v>0</v>
      </c>
      <c r="G437" s="48"/>
      <c r="H437" s="48"/>
      <c r="I437" s="12"/>
      <c r="J437" s="48"/>
      <c r="K437" s="48"/>
    </row>
    <row r="438" spans="1:11" x14ac:dyDescent="0.45">
      <c r="A438" s="51"/>
      <c r="B438" s="22" t="s">
        <v>232</v>
      </c>
      <c r="C438" s="23"/>
      <c r="D438" s="51">
        <v>1</v>
      </c>
      <c r="E438" s="51">
        <v>1</v>
      </c>
      <c r="F438" s="51">
        <f t="shared" si="6"/>
        <v>0</v>
      </c>
      <c r="G438" s="51">
        <v>1</v>
      </c>
      <c r="H438" s="51">
        <v>1</v>
      </c>
      <c r="I438" s="18">
        <f>H438-G438</f>
        <v>0</v>
      </c>
      <c r="J438" s="51">
        <v>0</v>
      </c>
      <c r="K438" s="17">
        <f>E438-H438-J438</f>
        <v>0</v>
      </c>
    </row>
    <row r="439" spans="1:11" x14ac:dyDescent="0.45">
      <c r="A439" s="48"/>
      <c r="B439" t="s">
        <v>231</v>
      </c>
      <c r="C439" t="s">
        <v>122</v>
      </c>
      <c r="D439" s="48">
        <v>1</v>
      </c>
      <c r="E439" s="48">
        <v>1</v>
      </c>
      <c r="F439" s="48">
        <f t="shared" si="6"/>
        <v>0</v>
      </c>
      <c r="G439" s="48"/>
      <c r="H439" s="48"/>
      <c r="I439" s="12"/>
      <c r="J439" s="48"/>
      <c r="K439" s="48"/>
    </row>
    <row r="440" spans="1:11" x14ac:dyDescent="0.45">
      <c r="A440" s="51"/>
      <c r="B440" s="22" t="s">
        <v>230</v>
      </c>
      <c r="C440" s="23"/>
      <c r="D440" s="51">
        <v>1</v>
      </c>
      <c r="E440" s="51">
        <v>1</v>
      </c>
      <c r="F440" s="51">
        <f t="shared" si="6"/>
        <v>0</v>
      </c>
      <c r="G440" s="51">
        <v>1</v>
      </c>
      <c r="H440" s="51">
        <v>1</v>
      </c>
      <c r="I440" s="18">
        <f>H440-G440</f>
        <v>0</v>
      </c>
      <c r="J440" s="51">
        <v>0</v>
      </c>
      <c r="K440" s="17">
        <f>E440-H440-J440</f>
        <v>0</v>
      </c>
    </row>
    <row r="441" spans="1:11" x14ac:dyDescent="0.45">
      <c r="A441" s="9">
        <v>21054</v>
      </c>
      <c r="B441" s="30" t="s">
        <v>229</v>
      </c>
      <c r="C441" s="13" t="s">
        <v>19</v>
      </c>
      <c r="D441" s="11">
        <v>9</v>
      </c>
      <c r="E441" s="11">
        <v>9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0"/>
      <c r="C442" t="s">
        <v>228</v>
      </c>
      <c r="D442" s="11">
        <v>1</v>
      </c>
      <c r="E442" s="11">
        <v>1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30"/>
      <c r="C443" t="s">
        <v>32</v>
      </c>
      <c r="D443" s="11">
        <v>2</v>
      </c>
      <c r="E443" s="11">
        <v>2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9"/>
      <c r="B444" s="36"/>
      <c r="C444" s="21" t="s">
        <v>227</v>
      </c>
      <c r="D444" s="11">
        <v>1</v>
      </c>
      <c r="E444" s="11">
        <v>1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9"/>
      <c r="B445" s="10"/>
      <c r="C445" s="13" t="s">
        <v>81</v>
      </c>
      <c r="D445" s="11">
        <v>2</v>
      </c>
      <c r="E445" s="11">
        <v>2</v>
      </c>
      <c r="F445" s="12">
        <f t="shared" si="6"/>
        <v>0</v>
      </c>
      <c r="G445" s="11"/>
      <c r="H445" s="11"/>
      <c r="I445" s="12"/>
      <c r="J445" s="11"/>
      <c r="K445" s="11"/>
    </row>
    <row r="446" spans="1:11" x14ac:dyDescent="0.45">
      <c r="A446" s="14">
        <v>21054</v>
      </c>
      <c r="B446" s="15" t="s">
        <v>226</v>
      </c>
      <c r="C446" s="16"/>
      <c r="D446" s="17">
        <v>15</v>
      </c>
      <c r="E446" s="17">
        <v>15</v>
      </c>
      <c r="F446" s="18">
        <f t="shared" si="6"/>
        <v>0</v>
      </c>
      <c r="G446" s="17">
        <v>14</v>
      </c>
      <c r="H446" s="17">
        <v>14</v>
      </c>
      <c r="I446" s="18">
        <f>H446-G446</f>
        <v>0</v>
      </c>
      <c r="J446" s="17">
        <v>1</v>
      </c>
      <c r="K446" s="17">
        <f>E446-H446-J446</f>
        <v>0</v>
      </c>
    </row>
    <row r="447" spans="1:11" x14ac:dyDescent="0.45">
      <c r="A447" s="9"/>
      <c r="B447" s="33" t="s">
        <v>225</v>
      </c>
      <c r="C447" s="13" t="s">
        <v>19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14"/>
      <c r="B448" s="15" t="s">
        <v>224</v>
      </c>
      <c r="C448" s="16"/>
      <c r="D448" s="17">
        <v>1</v>
      </c>
      <c r="E448" s="17">
        <v>1</v>
      </c>
      <c r="F448" s="18">
        <f t="shared" si="6"/>
        <v>0</v>
      </c>
      <c r="G448" s="17">
        <v>1</v>
      </c>
      <c r="H448" s="17">
        <v>1</v>
      </c>
      <c r="I448" s="18">
        <f>H448-G448</f>
        <v>0</v>
      </c>
      <c r="J448" s="17">
        <v>0</v>
      </c>
      <c r="K448" s="17">
        <f>E448-H448-J448</f>
        <v>0</v>
      </c>
    </row>
    <row r="449" spans="1:11" x14ac:dyDescent="0.45">
      <c r="A449" s="9">
        <v>21055</v>
      </c>
      <c r="B449" s="30" t="s">
        <v>223</v>
      </c>
      <c r="C449" t="s">
        <v>91</v>
      </c>
      <c r="D449" s="34">
        <v>1</v>
      </c>
      <c r="E449" s="34">
        <v>1</v>
      </c>
      <c r="F449" s="12">
        <f t="shared" si="6"/>
        <v>0</v>
      </c>
      <c r="G449" s="34"/>
      <c r="H449" s="34"/>
      <c r="I449" s="12"/>
      <c r="J449" s="34"/>
      <c r="K449" s="34"/>
    </row>
    <row r="450" spans="1:11" x14ac:dyDescent="0.45">
      <c r="A450" s="9"/>
      <c r="B450" s="30"/>
      <c r="C450" s="13" t="s">
        <v>19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30"/>
      <c r="C451" t="s">
        <v>82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32"/>
      <c r="C452" t="s">
        <v>32</v>
      </c>
      <c r="D452" s="11">
        <v>2</v>
      </c>
      <c r="E452" s="11">
        <v>2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9"/>
      <c r="B453" s="10"/>
      <c r="C453" s="21" t="s">
        <v>81</v>
      </c>
      <c r="D453" s="11">
        <v>1</v>
      </c>
      <c r="E453" s="11">
        <v>1</v>
      </c>
      <c r="F453" s="12">
        <f t="shared" ref="F453:F516" si="7">E453-D453</f>
        <v>0</v>
      </c>
      <c r="G453" s="11"/>
      <c r="H453" s="11"/>
      <c r="I453" s="12"/>
      <c r="J453" s="11"/>
      <c r="K453" s="11"/>
    </row>
    <row r="454" spans="1:11" x14ac:dyDescent="0.45">
      <c r="A454" s="9"/>
      <c r="B454" s="10"/>
      <c r="C454" s="13" t="s">
        <v>7</v>
      </c>
      <c r="D454" s="11">
        <v>1</v>
      </c>
      <c r="E454" s="11">
        <v>1</v>
      </c>
      <c r="F454" s="12">
        <f t="shared" si="7"/>
        <v>0</v>
      </c>
      <c r="G454" s="11"/>
      <c r="H454" s="11"/>
      <c r="I454" s="12"/>
      <c r="J454" s="11"/>
      <c r="K454" s="11"/>
    </row>
    <row r="455" spans="1:11" x14ac:dyDescent="0.45">
      <c r="A455" s="14">
        <v>21055</v>
      </c>
      <c r="B455" s="15" t="s">
        <v>222</v>
      </c>
      <c r="C455" s="16"/>
      <c r="D455" s="17">
        <v>9</v>
      </c>
      <c r="E455" s="17">
        <v>9</v>
      </c>
      <c r="F455" s="18">
        <f t="shared" si="7"/>
        <v>0</v>
      </c>
      <c r="G455" s="17">
        <v>7</v>
      </c>
      <c r="H455" s="17">
        <v>7</v>
      </c>
      <c r="I455" s="18">
        <f>H455-G455</f>
        <v>0</v>
      </c>
      <c r="J455" s="17">
        <v>1</v>
      </c>
      <c r="K455" s="17">
        <f>E455-H455-J455</f>
        <v>1</v>
      </c>
    </row>
    <row r="456" spans="1:11" x14ac:dyDescent="0.45">
      <c r="A456" s="9">
        <v>21056</v>
      </c>
      <c r="B456" s="33" t="s">
        <v>221</v>
      </c>
      <c r="C456" t="s">
        <v>91</v>
      </c>
      <c r="D456" s="34">
        <v>1</v>
      </c>
      <c r="E456" s="34">
        <v>1</v>
      </c>
      <c r="F456" s="12">
        <f t="shared" si="7"/>
        <v>0</v>
      </c>
      <c r="G456" s="34"/>
      <c r="H456" s="34"/>
      <c r="I456" s="12"/>
      <c r="J456" s="34"/>
      <c r="K456" s="34"/>
    </row>
    <row r="457" spans="1:11" x14ac:dyDescent="0.45">
      <c r="A457" s="9"/>
      <c r="B457" s="33"/>
      <c r="C457" s="13" t="s">
        <v>19</v>
      </c>
      <c r="D457" s="11">
        <v>1</v>
      </c>
      <c r="E457" s="11">
        <v>1</v>
      </c>
      <c r="F457" s="12">
        <f t="shared" si="7"/>
        <v>0</v>
      </c>
      <c r="G457" s="11"/>
      <c r="H457" s="11"/>
      <c r="I457" s="12"/>
      <c r="J457" s="11"/>
      <c r="K457" s="11"/>
    </row>
    <row r="458" spans="1:11" x14ac:dyDescent="0.45">
      <c r="A458" s="9"/>
      <c r="B458" s="33"/>
      <c r="C458" t="s">
        <v>32</v>
      </c>
      <c r="D458" s="11">
        <v>2</v>
      </c>
      <c r="E458" s="11">
        <v>2</v>
      </c>
      <c r="F458" s="12">
        <f t="shared" si="7"/>
        <v>0</v>
      </c>
      <c r="G458" s="11"/>
      <c r="H458" s="11"/>
      <c r="I458" s="12"/>
      <c r="J458" s="11"/>
      <c r="K458" s="11"/>
    </row>
    <row r="459" spans="1:11" x14ac:dyDescent="0.45">
      <c r="A459" s="14">
        <v>21056</v>
      </c>
      <c r="B459" s="15" t="s">
        <v>220</v>
      </c>
      <c r="C459" s="16"/>
      <c r="D459" s="17">
        <v>4</v>
      </c>
      <c r="E459" s="17">
        <v>4</v>
      </c>
      <c r="F459" s="18">
        <f t="shared" si="7"/>
        <v>0</v>
      </c>
      <c r="G459" s="17">
        <v>4</v>
      </c>
      <c r="H459" s="17">
        <v>4</v>
      </c>
      <c r="I459" s="18">
        <f>H459-G459</f>
        <v>0</v>
      </c>
      <c r="J459" s="17">
        <v>0</v>
      </c>
      <c r="K459" s="17">
        <f>E459-H459-J459</f>
        <v>0</v>
      </c>
    </row>
    <row r="460" spans="1:11" x14ac:dyDescent="0.45">
      <c r="A460" s="9">
        <v>21057</v>
      </c>
      <c r="B460" s="13" t="s">
        <v>219</v>
      </c>
      <c r="C460" t="s">
        <v>11</v>
      </c>
      <c r="D460" s="34">
        <v>5</v>
      </c>
      <c r="E460" s="34">
        <v>5</v>
      </c>
      <c r="F460" s="12">
        <f t="shared" si="7"/>
        <v>0</v>
      </c>
      <c r="G460" s="34"/>
      <c r="H460" s="34"/>
      <c r="I460" s="12"/>
      <c r="J460" s="34"/>
      <c r="K460" s="34"/>
    </row>
    <row r="461" spans="1:11" x14ac:dyDescent="0.45">
      <c r="A461" s="9"/>
      <c r="B461" s="20"/>
      <c r="C461" s="13" t="s">
        <v>39</v>
      </c>
      <c r="D461" s="11">
        <v>2</v>
      </c>
      <c r="E461" s="11">
        <v>2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13"/>
      <c r="C462" s="20" t="s">
        <v>218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9"/>
      <c r="B463" s="13"/>
      <c r="C463" s="13" t="s">
        <v>8</v>
      </c>
      <c r="D463" s="11">
        <v>4</v>
      </c>
      <c r="E463" s="11">
        <v>4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45">
      <c r="A464" s="14">
        <v>21057</v>
      </c>
      <c r="B464" s="15" t="s">
        <v>217</v>
      </c>
      <c r="C464" s="16"/>
      <c r="D464" s="17">
        <v>12</v>
      </c>
      <c r="E464" s="17">
        <v>12</v>
      </c>
      <c r="F464" s="18">
        <f t="shared" si="7"/>
        <v>0</v>
      </c>
      <c r="G464" s="17">
        <v>11</v>
      </c>
      <c r="H464" s="17">
        <v>11</v>
      </c>
      <c r="I464" s="18">
        <f>H464-G464</f>
        <v>0</v>
      </c>
      <c r="J464" s="17">
        <v>1</v>
      </c>
      <c r="K464" s="17">
        <f>E464-H464-J464</f>
        <v>0</v>
      </c>
    </row>
    <row r="465" spans="1:11" x14ac:dyDescent="0.45">
      <c r="A465" s="48"/>
      <c r="B465" s="28" t="s">
        <v>216</v>
      </c>
      <c r="C465" s="21" t="s">
        <v>19</v>
      </c>
      <c r="D465" s="11">
        <v>1</v>
      </c>
      <c r="E465" s="11">
        <v>1</v>
      </c>
      <c r="F465" s="12">
        <f t="shared" si="7"/>
        <v>0</v>
      </c>
      <c r="G465" s="11"/>
      <c r="H465" s="11"/>
      <c r="I465" s="12"/>
      <c r="J465" s="11"/>
      <c r="K465" s="11"/>
    </row>
    <row r="466" spans="1:11" x14ac:dyDescent="0.45">
      <c r="A466" s="51"/>
      <c r="B466" s="22" t="s">
        <v>215</v>
      </c>
      <c r="C466" s="23"/>
      <c r="D466" s="17">
        <v>1</v>
      </c>
      <c r="E466" s="17">
        <v>1</v>
      </c>
      <c r="F466" s="18">
        <f t="shared" si="7"/>
        <v>0</v>
      </c>
      <c r="G466" s="17">
        <v>1</v>
      </c>
      <c r="H466" s="17">
        <v>1</v>
      </c>
      <c r="I466" s="18">
        <f>H466-G466</f>
        <v>0</v>
      </c>
      <c r="J466" s="17">
        <v>0</v>
      </c>
      <c r="K466" s="17">
        <f>E466-H466-J466</f>
        <v>0</v>
      </c>
    </row>
    <row r="467" spans="1:11" x14ac:dyDescent="0.45">
      <c r="A467" s="9">
        <v>21058</v>
      </c>
      <c r="B467" t="s">
        <v>214</v>
      </c>
      <c r="C467" s="20" t="s">
        <v>91</v>
      </c>
      <c r="D467" s="26">
        <v>1</v>
      </c>
      <c r="E467" s="26">
        <v>1</v>
      </c>
      <c r="F467" s="12">
        <f t="shared" si="7"/>
        <v>0</v>
      </c>
      <c r="G467" s="26"/>
      <c r="H467" s="26"/>
      <c r="I467" s="12"/>
      <c r="J467" s="26"/>
      <c r="K467" s="26"/>
    </row>
    <row r="468" spans="1:11" x14ac:dyDescent="0.45">
      <c r="A468" s="9"/>
      <c r="C468" s="20" t="s">
        <v>77</v>
      </c>
      <c r="D468" s="26">
        <v>1</v>
      </c>
      <c r="E468" s="26">
        <v>1</v>
      </c>
      <c r="F468" s="11">
        <f t="shared" si="7"/>
        <v>0</v>
      </c>
      <c r="G468" s="26"/>
      <c r="H468" s="26"/>
      <c r="I468" s="11"/>
      <c r="J468" s="26"/>
      <c r="K468" s="26"/>
    </row>
    <row r="469" spans="1:11" x14ac:dyDescent="0.45">
      <c r="A469" s="9"/>
      <c r="C469" s="20" t="s">
        <v>45</v>
      </c>
      <c r="D469" s="11">
        <v>1</v>
      </c>
      <c r="E469" s="11">
        <v>1</v>
      </c>
      <c r="F469" s="11">
        <f t="shared" si="7"/>
        <v>0</v>
      </c>
      <c r="G469" s="11"/>
      <c r="H469" s="11"/>
      <c r="I469" s="11"/>
      <c r="J469" s="11"/>
      <c r="K469" s="11"/>
    </row>
    <row r="470" spans="1:11" x14ac:dyDescent="0.45">
      <c r="A470" s="14">
        <v>21058</v>
      </c>
      <c r="B470" s="22" t="s">
        <v>213</v>
      </c>
      <c r="C470" s="23"/>
      <c r="D470" s="17">
        <v>3</v>
      </c>
      <c r="E470" s="17">
        <v>3</v>
      </c>
      <c r="F470" s="17">
        <f t="shared" si="7"/>
        <v>0</v>
      </c>
      <c r="G470" s="17">
        <v>1</v>
      </c>
      <c r="H470" s="17">
        <v>1</v>
      </c>
      <c r="I470" s="18">
        <f>H470-G470</f>
        <v>0</v>
      </c>
      <c r="J470" s="17">
        <v>1</v>
      </c>
      <c r="K470" s="17">
        <f>E470-H470-J470</f>
        <v>1</v>
      </c>
    </row>
    <row r="471" spans="1:11" x14ac:dyDescent="0.45">
      <c r="A471" s="9">
        <v>21059</v>
      </c>
      <c r="B471" s="30" t="s">
        <v>212</v>
      </c>
      <c r="C471" t="s">
        <v>90</v>
      </c>
      <c r="D471" s="34">
        <v>1</v>
      </c>
      <c r="E471" s="34">
        <v>1</v>
      </c>
      <c r="F471" s="12">
        <f t="shared" si="7"/>
        <v>0</v>
      </c>
      <c r="G471" s="34"/>
      <c r="H471" s="34"/>
      <c r="I471" s="12"/>
      <c r="J471" s="34"/>
      <c r="K471" s="34"/>
    </row>
    <row r="472" spans="1:11" x14ac:dyDescent="0.45">
      <c r="A472" s="9"/>
      <c r="B472" s="30"/>
      <c r="C472" s="21" t="s">
        <v>77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2"/>
      <c r="C473" s="13" t="s">
        <v>19</v>
      </c>
      <c r="D473" s="11">
        <v>2</v>
      </c>
      <c r="E473" s="11">
        <v>2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32"/>
      <c r="C474" t="s">
        <v>205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9"/>
      <c r="B475" s="36"/>
      <c r="C475" s="21" t="s">
        <v>45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45">
      <c r="A476" s="9"/>
      <c r="B476" s="10"/>
      <c r="C476" s="21" t="s">
        <v>4</v>
      </c>
      <c r="D476" s="11">
        <v>1</v>
      </c>
      <c r="E476" s="11">
        <v>1</v>
      </c>
      <c r="F476" s="12">
        <f t="shared" si="7"/>
        <v>0</v>
      </c>
      <c r="G476" s="11"/>
      <c r="H476" s="11"/>
      <c r="I476" s="12"/>
      <c r="J476" s="11"/>
      <c r="K476" s="11"/>
    </row>
    <row r="477" spans="1:11" x14ac:dyDescent="0.45">
      <c r="A477" s="14">
        <v>21059</v>
      </c>
      <c r="B477" s="15" t="s">
        <v>211</v>
      </c>
      <c r="C477" s="16"/>
      <c r="D477" s="17">
        <v>7</v>
      </c>
      <c r="E477" s="17">
        <v>7</v>
      </c>
      <c r="F477" s="18">
        <f t="shared" si="7"/>
        <v>0</v>
      </c>
      <c r="G477" s="17">
        <v>7</v>
      </c>
      <c r="H477" s="17">
        <v>7</v>
      </c>
      <c r="I477" s="18">
        <f>H477-G477</f>
        <v>0</v>
      </c>
      <c r="J477" s="17">
        <v>0</v>
      </c>
      <c r="K477" s="17">
        <f>E477-H477-J477</f>
        <v>0</v>
      </c>
    </row>
    <row r="478" spans="1:11" x14ac:dyDescent="0.45">
      <c r="A478" s="38"/>
      <c r="B478" t="s">
        <v>210</v>
      </c>
      <c r="C478" t="s">
        <v>19</v>
      </c>
      <c r="D478" s="11">
        <v>1</v>
      </c>
      <c r="E478" s="11">
        <v>1</v>
      </c>
      <c r="F478" s="11">
        <f t="shared" si="7"/>
        <v>0</v>
      </c>
      <c r="G478" s="11"/>
      <c r="H478" s="11"/>
      <c r="I478" s="11"/>
      <c r="J478" s="11"/>
      <c r="K478" s="11"/>
    </row>
    <row r="479" spans="1:11" x14ac:dyDescent="0.45">
      <c r="A479" s="18"/>
      <c r="B479" s="22" t="s">
        <v>209</v>
      </c>
      <c r="C479" s="23"/>
      <c r="D479" s="17">
        <v>1</v>
      </c>
      <c r="E479" s="17">
        <v>1</v>
      </c>
      <c r="F479" s="17">
        <f t="shared" si="7"/>
        <v>0</v>
      </c>
      <c r="G479" s="17">
        <v>1</v>
      </c>
      <c r="H479" s="17">
        <v>1</v>
      </c>
      <c r="I479" s="18">
        <f>H479-G479</f>
        <v>0</v>
      </c>
      <c r="J479" s="17">
        <v>0</v>
      </c>
      <c r="K479" s="17">
        <f>E479-H479-J479</f>
        <v>0</v>
      </c>
    </row>
    <row r="480" spans="1:11" x14ac:dyDescent="0.45">
      <c r="A480" s="38"/>
      <c r="B480" t="s">
        <v>208</v>
      </c>
      <c r="C480" t="s">
        <v>19</v>
      </c>
      <c r="D480" s="38">
        <v>1</v>
      </c>
      <c r="E480" s="38">
        <v>1</v>
      </c>
      <c r="F480" s="38">
        <f t="shared" si="7"/>
        <v>0</v>
      </c>
      <c r="G480" s="38"/>
      <c r="H480" s="38"/>
      <c r="I480" s="38"/>
      <c r="J480" s="38"/>
      <c r="K480" s="38"/>
    </row>
    <row r="481" spans="1:11" x14ac:dyDescent="0.45">
      <c r="A481" s="18"/>
      <c r="B481" s="23" t="s">
        <v>207</v>
      </c>
      <c r="C481" s="23"/>
      <c r="D481" s="18">
        <v>1</v>
      </c>
      <c r="E481" s="18">
        <v>1</v>
      </c>
      <c r="F481" s="18">
        <f t="shared" si="7"/>
        <v>0</v>
      </c>
      <c r="G481" s="18">
        <v>1</v>
      </c>
      <c r="H481" s="18">
        <v>1</v>
      </c>
      <c r="I481" s="18">
        <f>H481-G481</f>
        <v>0</v>
      </c>
      <c r="J481" s="18">
        <v>0</v>
      </c>
      <c r="K481" s="17">
        <f>E481-H481-J481</f>
        <v>0</v>
      </c>
    </row>
    <row r="482" spans="1:11" x14ac:dyDescent="0.45">
      <c r="A482" s="9">
        <v>21060</v>
      </c>
      <c r="B482" s="30" t="s">
        <v>206</v>
      </c>
      <c r="C482" t="s">
        <v>64</v>
      </c>
      <c r="D482" s="34">
        <v>1</v>
      </c>
      <c r="E482" s="34">
        <v>1</v>
      </c>
      <c r="F482" s="12">
        <f t="shared" si="7"/>
        <v>0</v>
      </c>
      <c r="G482" s="34"/>
      <c r="H482" s="34"/>
      <c r="I482" s="12"/>
      <c r="J482" s="34"/>
      <c r="K482" s="34"/>
    </row>
    <row r="483" spans="1:11" x14ac:dyDescent="0.45">
      <c r="A483" s="9"/>
      <c r="B483" s="30"/>
      <c r="C483" s="13" t="s">
        <v>77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9"/>
      <c r="B484" s="36"/>
      <c r="C484" s="21" t="s">
        <v>19</v>
      </c>
      <c r="D484" s="11">
        <v>28</v>
      </c>
      <c r="E484" s="11">
        <v>28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A485" s="9"/>
      <c r="B485" s="32"/>
      <c r="C485" s="21" t="s">
        <v>119</v>
      </c>
      <c r="D485" s="11">
        <v>2</v>
      </c>
      <c r="E485" s="11">
        <v>2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45">
      <c r="C486" t="s">
        <v>205</v>
      </c>
      <c r="D486" s="34">
        <v>1</v>
      </c>
      <c r="E486" s="34">
        <v>1</v>
      </c>
      <c r="F486" s="12">
        <f t="shared" si="7"/>
        <v>0</v>
      </c>
      <c r="G486" s="34"/>
      <c r="H486" s="34"/>
      <c r="I486" s="12"/>
      <c r="J486" s="34"/>
      <c r="K486" s="34"/>
    </row>
    <row r="487" spans="1:11" x14ac:dyDescent="0.45">
      <c r="A487" s="9"/>
      <c r="B487" s="32"/>
      <c r="C487" s="13" t="s">
        <v>87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10"/>
      <c r="C488" s="13" t="s">
        <v>45</v>
      </c>
      <c r="D488" s="11">
        <v>6</v>
      </c>
      <c r="E488" s="11">
        <v>6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14">
        <v>21060</v>
      </c>
      <c r="B489" s="15" t="s">
        <v>204</v>
      </c>
      <c r="C489" s="16"/>
      <c r="D489" s="17">
        <v>40</v>
      </c>
      <c r="E489" s="17">
        <v>40</v>
      </c>
      <c r="F489" s="18">
        <f t="shared" si="7"/>
        <v>0</v>
      </c>
      <c r="G489" s="17">
        <v>30</v>
      </c>
      <c r="H489" s="17">
        <v>30</v>
      </c>
      <c r="I489" s="18">
        <f>H489-G489</f>
        <v>0</v>
      </c>
      <c r="J489" s="17">
        <v>10</v>
      </c>
      <c r="K489" s="17">
        <f>E489-H489-J489</f>
        <v>0</v>
      </c>
    </row>
    <row r="490" spans="1:11" x14ac:dyDescent="0.45">
      <c r="A490" s="9">
        <v>21061</v>
      </c>
      <c r="B490" s="30" t="s">
        <v>203</v>
      </c>
      <c r="C490" s="13" t="s">
        <v>11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109</v>
      </c>
      <c r="D491" s="11">
        <v>2</v>
      </c>
      <c r="E491" s="11">
        <v>2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19</v>
      </c>
      <c r="D492" s="11">
        <v>29</v>
      </c>
      <c r="E492" s="11">
        <v>29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38</v>
      </c>
      <c r="D493" s="11">
        <v>2</v>
      </c>
      <c r="E493" s="11">
        <v>2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8</v>
      </c>
      <c r="D494" s="11">
        <v>7</v>
      </c>
      <c r="E494" s="11">
        <v>7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97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122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32"/>
      <c r="C497" s="13" t="s">
        <v>88</v>
      </c>
      <c r="D497" s="11">
        <v>1</v>
      </c>
      <c r="E497" s="11">
        <v>1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9"/>
      <c r="B498" s="10"/>
      <c r="C498" s="13" t="s">
        <v>45</v>
      </c>
      <c r="D498" s="11">
        <v>9</v>
      </c>
      <c r="E498" s="11">
        <v>9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45">
      <c r="A499" s="14">
        <v>21061</v>
      </c>
      <c r="B499" s="15" t="s">
        <v>202</v>
      </c>
      <c r="C499" s="16"/>
      <c r="D499" s="17">
        <v>53</v>
      </c>
      <c r="E499" s="17">
        <v>53</v>
      </c>
      <c r="F499" s="18">
        <f t="shared" si="7"/>
        <v>0</v>
      </c>
      <c r="G499" s="17">
        <v>45</v>
      </c>
      <c r="H499" s="17">
        <v>45</v>
      </c>
      <c r="I499" s="18">
        <f>H499-G499</f>
        <v>0</v>
      </c>
      <c r="J499" s="17">
        <v>8</v>
      </c>
      <c r="K499" s="17">
        <f>E499-H499-J499</f>
        <v>0</v>
      </c>
    </row>
    <row r="500" spans="1:11" x14ac:dyDescent="0.45">
      <c r="A500" s="38"/>
      <c r="B500" t="s">
        <v>201</v>
      </c>
      <c r="C500" t="s">
        <v>19</v>
      </c>
      <c r="D500" s="38">
        <v>1</v>
      </c>
      <c r="E500" s="38">
        <v>1</v>
      </c>
      <c r="F500" s="38">
        <f t="shared" si="7"/>
        <v>0</v>
      </c>
      <c r="G500" s="38"/>
      <c r="H500" s="38"/>
      <c r="I500" s="38"/>
      <c r="J500" s="38"/>
      <c r="K500" s="38"/>
    </row>
    <row r="501" spans="1:11" x14ac:dyDescent="0.45">
      <c r="A501" s="18"/>
      <c r="B501" s="22" t="s">
        <v>200</v>
      </c>
      <c r="C501" s="23"/>
      <c r="D501" s="18">
        <v>1</v>
      </c>
      <c r="E501" s="18">
        <v>1</v>
      </c>
      <c r="F501" s="18">
        <f t="shared" si="7"/>
        <v>0</v>
      </c>
      <c r="G501" s="18">
        <v>1</v>
      </c>
      <c r="H501" s="18">
        <v>1</v>
      </c>
      <c r="I501" s="18">
        <f>H501-G501</f>
        <v>0</v>
      </c>
      <c r="J501" s="18">
        <v>0</v>
      </c>
      <c r="K501" s="17">
        <f>E501-H501-J501</f>
        <v>0</v>
      </c>
    </row>
    <row r="502" spans="1:11" x14ac:dyDescent="0.45">
      <c r="A502" s="9">
        <v>21062</v>
      </c>
      <c r="B502" t="s">
        <v>199</v>
      </c>
      <c r="C502" t="s">
        <v>77</v>
      </c>
      <c r="D502" s="11">
        <v>1</v>
      </c>
      <c r="E502" s="11">
        <v>1</v>
      </c>
      <c r="F502" s="11">
        <f t="shared" si="7"/>
        <v>0</v>
      </c>
      <c r="G502" s="11"/>
      <c r="H502" s="11"/>
      <c r="I502" s="11"/>
      <c r="J502" s="11"/>
      <c r="K502" s="11"/>
    </row>
    <row r="503" spans="1:11" x14ac:dyDescent="0.45">
      <c r="A503" s="38"/>
      <c r="C503" t="s">
        <v>32</v>
      </c>
      <c r="D503" s="34">
        <v>1</v>
      </c>
      <c r="E503" s="34">
        <v>1</v>
      </c>
      <c r="F503" s="11">
        <f t="shared" si="7"/>
        <v>0</v>
      </c>
      <c r="G503" s="34"/>
      <c r="H503" s="34"/>
      <c r="I503" s="11"/>
      <c r="J503" s="34"/>
      <c r="K503" s="34"/>
    </row>
    <row r="504" spans="1:11" x14ac:dyDescent="0.45">
      <c r="A504" s="38"/>
      <c r="C504" t="s">
        <v>198</v>
      </c>
      <c r="D504" s="11">
        <v>1</v>
      </c>
      <c r="E504" s="11">
        <v>1</v>
      </c>
      <c r="F504" s="11">
        <f t="shared" si="7"/>
        <v>0</v>
      </c>
      <c r="G504" s="11"/>
      <c r="H504" s="11"/>
      <c r="I504" s="11"/>
      <c r="J504" s="11"/>
      <c r="K504" s="11"/>
    </row>
    <row r="505" spans="1:11" x14ac:dyDescent="0.45">
      <c r="A505" s="18">
        <v>21062</v>
      </c>
      <c r="B505" s="22" t="s">
        <v>197</v>
      </c>
      <c r="C505" s="23"/>
      <c r="D505" s="17">
        <v>3</v>
      </c>
      <c r="E505" s="17">
        <v>3</v>
      </c>
      <c r="F505" s="17">
        <f t="shared" si="7"/>
        <v>0</v>
      </c>
      <c r="G505" s="17">
        <v>3</v>
      </c>
      <c r="H505" s="17">
        <v>3</v>
      </c>
      <c r="I505" s="18">
        <f>H505-G505</f>
        <v>0</v>
      </c>
      <c r="J505" s="17">
        <v>0</v>
      </c>
      <c r="K505" s="17">
        <f>E505-H505-J505</f>
        <v>0</v>
      </c>
    </row>
    <row r="506" spans="1:11" x14ac:dyDescent="0.45">
      <c r="A506" s="58">
        <v>21063</v>
      </c>
      <c r="B506" s="25" t="s">
        <v>196</v>
      </c>
      <c r="C506" s="21" t="s">
        <v>29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25"/>
      <c r="C507" t="s">
        <v>20</v>
      </c>
      <c r="D507" s="11">
        <v>2</v>
      </c>
      <c r="E507" s="11">
        <v>2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8"/>
      <c r="B508" s="36"/>
      <c r="C508" s="21" t="s">
        <v>19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58"/>
      <c r="B509" s="29"/>
      <c r="C509" s="21" t="s">
        <v>195</v>
      </c>
      <c r="D509" s="11">
        <v>1</v>
      </c>
      <c r="E509" s="11">
        <v>1</v>
      </c>
      <c r="F509" s="12">
        <f t="shared" si="7"/>
        <v>0</v>
      </c>
      <c r="G509" s="11"/>
      <c r="H509" s="11"/>
      <c r="I509" s="12"/>
      <c r="J509" s="11"/>
      <c r="K509" s="11"/>
    </row>
    <row r="510" spans="1:11" x14ac:dyDescent="0.45">
      <c r="A510" s="51">
        <v>21063</v>
      </c>
      <c r="B510" s="22" t="s">
        <v>194</v>
      </c>
      <c r="C510" s="23"/>
      <c r="D510" s="17">
        <v>5</v>
      </c>
      <c r="E510" s="17">
        <v>5</v>
      </c>
      <c r="F510" s="18">
        <f t="shared" si="7"/>
        <v>0</v>
      </c>
      <c r="G510" s="17">
        <v>4</v>
      </c>
      <c r="H510" s="17">
        <v>4</v>
      </c>
      <c r="I510" s="18">
        <f>H510-G510</f>
        <v>0</v>
      </c>
      <c r="J510" s="17">
        <v>1</v>
      </c>
      <c r="K510" s="17">
        <f>E510-H510-J510</f>
        <v>0</v>
      </c>
    </row>
    <row r="511" spans="1:11" x14ac:dyDescent="0.45">
      <c r="A511" s="9"/>
      <c r="B511" s="33" t="s">
        <v>193</v>
      </c>
      <c r="C511" s="13" t="s">
        <v>19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14"/>
      <c r="B512" s="15" t="s">
        <v>192</v>
      </c>
      <c r="C512" s="16"/>
      <c r="D512" s="17">
        <v>1</v>
      </c>
      <c r="E512" s="17">
        <v>1</v>
      </c>
      <c r="F512" s="18">
        <f t="shared" si="7"/>
        <v>0</v>
      </c>
      <c r="G512" s="17">
        <v>1</v>
      </c>
      <c r="H512" s="17">
        <v>1</v>
      </c>
      <c r="I512" s="18">
        <f>H512-G512</f>
        <v>0</v>
      </c>
      <c r="J512" s="17">
        <v>0</v>
      </c>
      <c r="K512" s="17">
        <f>E512-H512-J512</f>
        <v>0</v>
      </c>
    </row>
    <row r="513" spans="1:11" x14ac:dyDescent="0.45">
      <c r="A513" s="9"/>
      <c r="B513" s="33" t="s">
        <v>191</v>
      </c>
      <c r="C513" s="13" t="s">
        <v>190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14"/>
      <c r="B514" s="15" t="s">
        <v>189</v>
      </c>
      <c r="C514" s="16"/>
      <c r="D514" s="17">
        <v>1</v>
      </c>
      <c r="E514" s="17">
        <v>1</v>
      </c>
      <c r="F514" s="18">
        <f t="shared" si="7"/>
        <v>0</v>
      </c>
      <c r="G514" s="17">
        <v>0</v>
      </c>
      <c r="H514" s="17">
        <v>0</v>
      </c>
      <c r="I514" s="18">
        <f>H514-G514</f>
        <v>0</v>
      </c>
      <c r="J514" s="17">
        <v>0</v>
      </c>
      <c r="K514" s="17">
        <f>E514-H514-J514</f>
        <v>1</v>
      </c>
    </row>
    <row r="515" spans="1:11" x14ac:dyDescent="0.45">
      <c r="A515" s="58">
        <v>21066</v>
      </c>
      <c r="B515" s="25" t="s">
        <v>188</v>
      </c>
      <c r="C515" s="21" t="s">
        <v>19</v>
      </c>
      <c r="D515" s="11">
        <v>3</v>
      </c>
      <c r="E515" s="11">
        <v>3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58"/>
      <c r="B516" s="28"/>
      <c r="C516" t="s">
        <v>32</v>
      </c>
      <c r="D516" s="11">
        <v>4</v>
      </c>
      <c r="E516" s="11">
        <v>4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42"/>
      <c r="B517" s="29"/>
      <c r="C517" s="21" t="s">
        <v>128</v>
      </c>
      <c r="D517" s="11">
        <v>1</v>
      </c>
      <c r="E517" s="11">
        <v>1</v>
      </c>
      <c r="F517" s="12">
        <f t="shared" ref="F517:F580" si="8">E517-D517</f>
        <v>0</v>
      </c>
      <c r="G517" s="11"/>
      <c r="H517" s="11"/>
      <c r="I517" s="12"/>
      <c r="J517" s="11"/>
      <c r="K517" s="11"/>
    </row>
    <row r="518" spans="1:11" x14ac:dyDescent="0.45">
      <c r="A518" s="42"/>
      <c r="B518" s="29"/>
      <c r="C518" t="s">
        <v>81</v>
      </c>
      <c r="D518" s="11">
        <v>1</v>
      </c>
      <c r="E518" s="11">
        <v>1</v>
      </c>
      <c r="F518" s="12">
        <f t="shared" si="8"/>
        <v>0</v>
      </c>
      <c r="G518" s="11"/>
      <c r="H518" s="11"/>
      <c r="I518" s="12"/>
      <c r="J518" s="11"/>
      <c r="K518" s="11"/>
    </row>
    <row r="519" spans="1:11" x14ac:dyDescent="0.45">
      <c r="A519" s="18">
        <v>21066</v>
      </c>
      <c r="B519" s="22" t="s">
        <v>187</v>
      </c>
      <c r="C519" s="23"/>
      <c r="D519" s="17">
        <v>9</v>
      </c>
      <c r="E519" s="17">
        <v>9</v>
      </c>
      <c r="F519" s="18">
        <f t="shared" si="8"/>
        <v>0</v>
      </c>
      <c r="G519" s="17">
        <v>9</v>
      </c>
      <c r="H519" s="17">
        <v>9</v>
      </c>
      <c r="I519" s="18">
        <f>H519-G519</f>
        <v>0</v>
      </c>
      <c r="J519" s="17">
        <v>0</v>
      </c>
      <c r="K519" s="17">
        <f>E519-H519-J519</f>
        <v>0</v>
      </c>
    </row>
    <row r="520" spans="1:11" x14ac:dyDescent="0.45">
      <c r="A520" s="9">
        <v>21067</v>
      </c>
      <c r="B520" s="30" t="s">
        <v>186</v>
      </c>
      <c r="C520" s="21" t="s">
        <v>19</v>
      </c>
      <c r="D520" s="11">
        <v>1</v>
      </c>
      <c r="E520" s="11">
        <v>1</v>
      </c>
      <c r="F520" s="12">
        <f t="shared" si="8"/>
        <v>0</v>
      </c>
      <c r="G520" s="11"/>
      <c r="H520" s="11"/>
      <c r="I520" s="12"/>
      <c r="J520" s="11"/>
      <c r="K520" s="11"/>
    </row>
    <row r="521" spans="1:11" x14ac:dyDescent="0.45">
      <c r="A521" s="9"/>
      <c r="B521" s="33"/>
      <c r="C521" t="s">
        <v>128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1"/>
      <c r="K521" s="11"/>
    </row>
    <row r="522" spans="1:11" x14ac:dyDescent="0.45">
      <c r="A522" s="9"/>
      <c r="B522" s="10"/>
      <c r="C522" s="13" t="s">
        <v>96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45">
      <c r="A523" s="9"/>
      <c r="B523" s="10"/>
      <c r="C523" t="s">
        <v>185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14">
        <v>21067</v>
      </c>
      <c r="B524" s="15" t="s">
        <v>184</v>
      </c>
      <c r="C524" s="16"/>
      <c r="D524" s="17">
        <v>4</v>
      </c>
      <c r="E524" s="17">
        <v>4</v>
      </c>
      <c r="F524" s="18">
        <f t="shared" si="8"/>
        <v>0</v>
      </c>
      <c r="G524" s="17">
        <v>4</v>
      </c>
      <c r="H524" s="17">
        <v>4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45">
      <c r="A525" s="9">
        <v>21068</v>
      </c>
      <c r="B525" s="30" t="s">
        <v>183</v>
      </c>
      <c r="C525" t="s">
        <v>20</v>
      </c>
      <c r="D525" s="11">
        <v>3</v>
      </c>
      <c r="E525" s="11">
        <v>3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33"/>
      <c r="C526" s="21" t="s">
        <v>19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s="13" t="s">
        <v>182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14">
        <v>21068</v>
      </c>
      <c r="B528" s="15" t="s">
        <v>181</v>
      </c>
      <c r="C528" s="16"/>
      <c r="D528" s="17">
        <v>5</v>
      </c>
      <c r="E528" s="17">
        <v>5</v>
      </c>
      <c r="F528" s="18">
        <f t="shared" si="8"/>
        <v>0</v>
      </c>
      <c r="G528" s="17">
        <v>4</v>
      </c>
      <c r="H528" s="17">
        <v>4</v>
      </c>
      <c r="I528" s="18">
        <f>H528-G528</f>
        <v>0</v>
      </c>
      <c r="J528" s="17">
        <v>1</v>
      </c>
      <c r="K528" s="17">
        <f>E528-H528-J528</f>
        <v>0</v>
      </c>
    </row>
    <row r="529" spans="1:11" x14ac:dyDescent="0.45">
      <c r="A529" s="9">
        <v>21070</v>
      </c>
      <c r="B529" s="30" t="s">
        <v>180</v>
      </c>
      <c r="C529" s="21" t="s">
        <v>11</v>
      </c>
      <c r="D529" s="11">
        <v>9</v>
      </c>
      <c r="E529" s="11">
        <v>9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32"/>
      <c r="C530" s="13" t="s">
        <v>10</v>
      </c>
      <c r="D530" s="11">
        <v>4</v>
      </c>
      <c r="E530" s="11">
        <v>4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t="s">
        <v>8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B532" s="10"/>
      <c r="C532" s="13" t="s">
        <v>5</v>
      </c>
      <c r="D532" s="11">
        <v>13</v>
      </c>
      <c r="E532" s="11">
        <v>13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14">
        <v>21070</v>
      </c>
      <c r="B533" s="15" t="s">
        <v>179</v>
      </c>
      <c r="C533" s="16"/>
      <c r="D533" s="17">
        <v>27</v>
      </c>
      <c r="E533" s="17">
        <v>27</v>
      </c>
      <c r="F533" s="18">
        <f t="shared" si="8"/>
        <v>0</v>
      </c>
      <c r="G533" s="17">
        <v>27</v>
      </c>
      <c r="H533" s="17">
        <v>27</v>
      </c>
      <c r="I533" s="18">
        <f>H533-G533</f>
        <v>0</v>
      </c>
      <c r="J533" s="17">
        <v>0</v>
      </c>
      <c r="K533" s="17">
        <f>E533-H533-J533</f>
        <v>0</v>
      </c>
    </row>
    <row r="534" spans="1:11" x14ac:dyDescent="0.45">
      <c r="A534" s="9">
        <v>21071</v>
      </c>
      <c r="B534" t="s">
        <v>178</v>
      </c>
      <c r="C534" t="s">
        <v>20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C535" s="21" t="s">
        <v>19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9"/>
      <c r="C536" t="s">
        <v>133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45">
      <c r="A537" s="18">
        <v>21071</v>
      </c>
      <c r="B537" s="22" t="s">
        <v>177</v>
      </c>
      <c r="C537" s="23"/>
      <c r="D537" s="17">
        <v>3</v>
      </c>
      <c r="E537" s="17">
        <v>3</v>
      </c>
      <c r="F537" s="18">
        <f t="shared" si="8"/>
        <v>0</v>
      </c>
      <c r="G537" s="17">
        <v>3</v>
      </c>
      <c r="H537" s="17">
        <v>3</v>
      </c>
      <c r="I537" s="18">
        <f>H537-G537</f>
        <v>0</v>
      </c>
      <c r="J537" s="17">
        <v>0</v>
      </c>
      <c r="K537" s="17">
        <f>E537-H537-J537</f>
        <v>0</v>
      </c>
    </row>
    <row r="538" spans="1:11" x14ac:dyDescent="0.45">
      <c r="A538" s="38"/>
      <c r="B538" t="s">
        <v>176</v>
      </c>
      <c r="C538" t="s">
        <v>19</v>
      </c>
      <c r="D538" s="11">
        <v>1</v>
      </c>
      <c r="E538" s="11">
        <v>1</v>
      </c>
      <c r="F538" s="11">
        <f t="shared" si="8"/>
        <v>0</v>
      </c>
      <c r="G538" s="11"/>
      <c r="H538" s="11"/>
      <c r="I538" s="11"/>
      <c r="J538" s="11"/>
      <c r="K538" s="11"/>
    </row>
    <row r="539" spans="1:11" x14ac:dyDescent="0.45">
      <c r="A539" s="18"/>
      <c r="B539" s="22" t="s">
        <v>175</v>
      </c>
      <c r="C539" s="23"/>
      <c r="D539" s="17">
        <v>1</v>
      </c>
      <c r="E539" s="17">
        <v>1</v>
      </c>
      <c r="F539" s="18">
        <f t="shared" si="8"/>
        <v>0</v>
      </c>
      <c r="G539" s="17">
        <v>1</v>
      </c>
      <c r="H539" s="17">
        <v>1</v>
      </c>
      <c r="I539" s="18">
        <f>H539-G539</f>
        <v>0</v>
      </c>
      <c r="J539" s="17">
        <v>0</v>
      </c>
      <c r="K539" s="17">
        <f>E539-H539-J539</f>
        <v>0</v>
      </c>
    </row>
    <row r="540" spans="1:11" x14ac:dyDescent="0.45">
      <c r="A540" s="9">
        <v>21072</v>
      </c>
      <c r="B540" s="30" t="s">
        <v>174</v>
      </c>
      <c r="C540" t="s">
        <v>173</v>
      </c>
      <c r="D540" s="34">
        <v>1</v>
      </c>
      <c r="E540" s="34">
        <v>1</v>
      </c>
      <c r="F540" s="11">
        <f t="shared" si="8"/>
        <v>0</v>
      </c>
      <c r="G540" s="34"/>
      <c r="H540" s="34"/>
      <c r="I540" s="11"/>
      <c r="J540" s="34"/>
      <c r="K540" s="34"/>
    </row>
    <row r="541" spans="1:11" x14ac:dyDescent="0.45">
      <c r="A541" s="9"/>
      <c r="B541" s="30"/>
      <c r="C541" t="s">
        <v>172</v>
      </c>
      <c r="D541" s="34">
        <v>1</v>
      </c>
      <c r="E541" s="34">
        <v>1</v>
      </c>
      <c r="F541" s="38">
        <f t="shared" si="8"/>
        <v>0</v>
      </c>
      <c r="G541" s="34"/>
      <c r="H541" s="34"/>
      <c r="I541" s="38"/>
      <c r="J541" s="34"/>
      <c r="K541" s="34"/>
    </row>
    <row r="542" spans="1:11" x14ac:dyDescent="0.45">
      <c r="A542" s="9"/>
      <c r="B542" s="30"/>
      <c r="C542" s="21" t="s">
        <v>19</v>
      </c>
      <c r="D542" s="11">
        <v>9</v>
      </c>
      <c r="E542" s="11">
        <v>9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0"/>
      <c r="C543" t="s">
        <v>81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0"/>
      <c r="C544" t="s">
        <v>171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13" t="s">
        <v>89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2"/>
      <c r="C546" s="21" t="s">
        <v>119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32"/>
      <c r="C547" s="21" t="s">
        <v>170</v>
      </c>
      <c r="D547" s="11">
        <v>1</v>
      </c>
      <c r="E547" s="11">
        <v>1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10"/>
      <c r="C548" s="13" t="s">
        <v>45</v>
      </c>
      <c r="D548" s="11">
        <v>6</v>
      </c>
      <c r="E548" s="11">
        <v>6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14">
        <v>21072</v>
      </c>
      <c r="B549" s="15" t="s">
        <v>169</v>
      </c>
      <c r="C549" s="16"/>
      <c r="D549" s="17">
        <v>22</v>
      </c>
      <c r="E549" s="17">
        <v>22</v>
      </c>
      <c r="F549" s="18">
        <f t="shared" si="8"/>
        <v>0</v>
      </c>
      <c r="G549" s="17">
        <v>20</v>
      </c>
      <c r="H549" s="17">
        <v>20</v>
      </c>
      <c r="I549" s="18">
        <f>H549-G549</f>
        <v>0</v>
      </c>
      <c r="J549" s="17">
        <v>2</v>
      </c>
      <c r="K549" s="17">
        <f>E549-H549-J549</f>
        <v>0</v>
      </c>
    </row>
    <row r="550" spans="1:11" x14ac:dyDescent="0.45">
      <c r="A550" s="9">
        <v>21073</v>
      </c>
      <c r="B550" s="30" t="s">
        <v>168</v>
      </c>
      <c r="C550" s="21" t="s">
        <v>19</v>
      </c>
      <c r="D550" s="11">
        <v>2</v>
      </c>
      <c r="E550" s="11">
        <v>2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32"/>
      <c r="C551" s="21" t="s">
        <v>32</v>
      </c>
      <c r="D551" s="11">
        <v>3</v>
      </c>
      <c r="E551" s="11">
        <v>3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/>
      <c r="B552" s="10"/>
      <c r="C552" s="13" t="s">
        <v>81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14">
        <v>21073</v>
      </c>
      <c r="B553" s="15" t="s">
        <v>167</v>
      </c>
      <c r="C553" s="16"/>
      <c r="D553" s="17">
        <v>6</v>
      </c>
      <c r="E553" s="17">
        <v>6</v>
      </c>
      <c r="F553" s="18">
        <f t="shared" si="8"/>
        <v>0</v>
      </c>
      <c r="G553" s="17">
        <v>5</v>
      </c>
      <c r="H553" s="17">
        <v>5</v>
      </c>
      <c r="I553" s="18">
        <f>H553-G553</f>
        <v>0</v>
      </c>
      <c r="J553" s="17">
        <v>1</v>
      </c>
      <c r="K553" s="17">
        <f>E553-H553-J553</f>
        <v>0</v>
      </c>
    </row>
    <row r="554" spans="1:11" x14ac:dyDescent="0.45">
      <c r="A554" s="9"/>
      <c r="B554" s="33" t="s">
        <v>166</v>
      </c>
      <c r="C554" s="21" t="s">
        <v>11</v>
      </c>
      <c r="D554" s="11">
        <v>5</v>
      </c>
      <c r="E554" s="11">
        <v>5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9">
        <v>21074</v>
      </c>
      <c r="C555" s="13" t="s">
        <v>8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14">
        <v>21074</v>
      </c>
      <c r="B556" s="15" t="s">
        <v>165</v>
      </c>
      <c r="C556" s="16"/>
      <c r="D556" s="17">
        <v>7</v>
      </c>
      <c r="E556" s="17">
        <v>7</v>
      </c>
      <c r="F556" s="18">
        <f t="shared" si="8"/>
        <v>0</v>
      </c>
      <c r="G556" s="17">
        <v>5</v>
      </c>
      <c r="H556" s="17">
        <v>5</v>
      </c>
      <c r="I556" s="18">
        <f>H556-G556</f>
        <v>0</v>
      </c>
      <c r="J556" s="17">
        <v>0</v>
      </c>
      <c r="K556" s="17">
        <f>E556-H556-J556</f>
        <v>2</v>
      </c>
    </row>
    <row r="557" spans="1:11" x14ac:dyDescent="0.45">
      <c r="A557" s="9"/>
      <c r="B557" s="33" t="s">
        <v>164</v>
      </c>
      <c r="C557" s="13" t="s">
        <v>8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8"/>
      <c r="B558" s="22" t="s">
        <v>163</v>
      </c>
      <c r="C558" s="23"/>
      <c r="D558" s="17">
        <v>1</v>
      </c>
      <c r="E558" s="17">
        <v>1</v>
      </c>
      <c r="F558" s="18">
        <f t="shared" si="8"/>
        <v>0</v>
      </c>
      <c r="G558" s="17">
        <v>1</v>
      </c>
      <c r="H558" s="17">
        <v>1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45">
      <c r="A559" s="9">
        <v>21075</v>
      </c>
      <c r="B559" s="30" t="s">
        <v>162</v>
      </c>
      <c r="C559" s="21" t="s">
        <v>19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/>
      <c r="B560" s="10"/>
      <c r="C560" s="13" t="s">
        <v>8</v>
      </c>
      <c r="D560" s="11">
        <v>3</v>
      </c>
      <c r="E560" s="11">
        <v>3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>
        <v>21075</v>
      </c>
      <c r="B561" s="15" t="s">
        <v>161</v>
      </c>
      <c r="C561" s="16"/>
      <c r="D561" s="17">
        <v>4</v>
      </c>
      <c r="E561" s="17">
        <v>4</v>
      </c>
      <c r="F561" s="18">
        <f t="shared" si="8"/>
        <v>0</v>
      </c>
      <c r="G561" s="17">
        <v>4</v>
      </c>
      <c r="H561" s="17">
        <v>4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45">
      <c r="A562" s="9"/>
      <c r="B562" s="33" t="s">
        <v>160</v>
      </c>
      <c r="C562" s="13" t="s">
        <v>19</v>
      </c>
      <c r="D562" s="11">
        <v>2</v>
      </c>
      <c r="E562" s="11">
        <v>2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9"/>
      <c r="B563" s="33"/>
      <c r="C563" t="s">
        <v>32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9"/>
      <c r="B564" s="33"/>
      <c r="C564" t="s">
        <v>8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/>
      <c r="B565" s="15" t="s">
        <v>159</v>
      </c>
      <c r="C565" s="16"/>
      <c r="D565" s="17">
        <v>4</v>
      </c>
      <c r="E565" s="17">
        <v>4</v>
      </c>
      <c r="F565" s="18">
        <f t="shared" si="8"/>
        <v>0</v>
      </c>
      <c r="G565" s="17">
        <v>4</v>
      </c>
      <c r="H565" s="17">
        <v>4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/>
      <c r="B566" s="33" t="s">
        <v>158</v>
      </c>
      <c r="C566" s="13" t="s">
        <v>8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45">
      <c r="A567" s="14"/>
      <c r="B567" s="15" t="s">
        <v>157</v>
      </c>
      <c r="C567" s="16"/>
      <c r="D567" s="17">
        <v>1</v>
      </c>
      <c r="E567" s="17">
        <v>1</v>
      </c>
      <c r="F567" s="18">
        <f t="shared" si="8"/>
        <v>0</v>
      </c>
      <c r="G567" s="17">
        <v>1</v>
      </c>
      <c r="H567" s="17">
        <v>1</v>
      </c>
      <c r="I567" s="18">
        <f>H567-G567</f>
        <v>0</v>
      </c>
      <c r="J567" s="17">
        <v>0</v>
      </c>
      <c r="K567" s="17">
        <f>E567-H567-J567</f>
        <v>0</v>
      </c>
    </row>
    <row r="568" spans="1:11" x14ac:dyDescent="0.45">
      <c r="A568" s="9"/>
      <c r="B568" s="33" t="s">
        <v>156</v>
      </c>
      <c r="C568" s="13" t="s">
        <v>19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45">
      <c r="A569" s="14"/>
      <c r="B569" s="15" t="s">
        <v>155</v>
      </c>
      <c r="C569" s="16"/>
      <c r="D569" s="17">
        <v>1</v>
      </c>
      <c r="E569" s="17">
        <v>1</v>
      </c>
      <c r="F569" s="24">
        <f t="shared" si="8"/>
        <v>0</v>
      </c>
      <c r="G569" s="17">
        <v>1</v>
      </c>
      <c r="H569" s="17">
        <v>1</v>
      </c>
      <c r="I569" s="18">
        <f>H569-G569</f>
        <v>0</v>
      </c>
      <c r="J569" s="17">
        <v>0</v>
      </c>
      <c r="K569" s="17">
        <f>E569-H569-J569</f>
        <v>0</v>
      </c>
    </row>
    <row r="570" spans="1:11" x14ac:dyDescent="0.45">
      <c r="A570" s="9">
        <v>21076</v>
      </c>
      <c r="B570" s="30" t="s">
        <v>154</v>
      </c>
      <c r="C570" t="s">
        <v>153</v>
      </c>
      <c r="D570" s="34">
        <v>1</v>
      </c>
      <c r="E570" s="34">
        <v>1</v>
      </c>
      <c r="F570" s="27">
        <f t="shared" si="8"/>
        <v>0</v>
      </c>
      <c r="G570" s="34"/>
      <c r="H570" s="34"/>
      <c r="I570" s="27"/>
      <c r="J570" s="34"/>
      <c r="K570" s="34"/>
    </row>
    <row r="571" spans="1:11" x14ac:dyDescent="0.45">
      <c r="A571" s="9"/>
      <c r="B571" s="30"/>
      <c r="C571" s="21" t="s">
        <v>19</v>
      </c>
      <c r="D571" s="11">
        <v>12</v>
      </c>
      <c r="E571" s="11">
        <v>12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9"/>
      <c r="B572" s="32"/>
      <c r="C572" s="13" t="s">
        <v>8</v>
      </c>
      <c r="D572" s="11">
        <v>1</v>
      </c>
      <c r="E572" s="11">
        <v>1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9"/>
      <c r="B573" s="10"/>
      <c r="C573" s="13" t="s">
        <v>45</v>
      </c>
      <c r="D573" s="11">
        <v>6</v>
      </c>
      <c r="E573" s="11">
        <v>6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45">
      <c r="A574" s="14">
        <v>21076</v>
      </c>
      <c r="B574" s="15" t="s">
        <v>152</v>
      </c>
      <c r="C574" s="16"/>
      <c r="D574" s="17">
        <v>20</v>
      </c>
      <c r="E574" s="17">
        <v>20</v>
      </c>
      <c r="F574" s="24">
        <f t="shared" si="8"/>
        <v>0</v>
      </c>
      <c r="G574" s="17">
        <v>20</v>
      </c>
      <c r="H574" s="17">
        <v>20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45">
      <c r="A575" s="9">
        <v>21077</v>
      </c>
      <c r="B575" s="30" t="s">
        <v>151</v>
      </c>
      <c r="C575" t="s">
        <v>20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45">
      <c r="A576" s="9"/>
      <c r="B576" s="13"/>
      <c r="C576" s="21" t="s">
        <v>19</v>
      </c>
      <c r="D576" s="11">
        <v>6</v>
      </c>
      <c r="E576" s="11">
        <v>6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20"/>
      <c r="C577" s="20" t="s">
        <v>150</v>
      </c>
      <c r="D577" s="11">
        <v>8</v>
      </c>
      <c r="E577" s="11">
        <v>8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20"/>
      <c r="C578" s="20" t="s">
        <v>71</v>
      </c>
      <c r="D578" s="11">
        <v>1</v>
      </c>
      <c r="E578" s="11">
        <v>1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45">
      <c r="A579" s="9"/>
      <c r="B579" s="13"/>
      <c r="C579" s="13" t="s">
        <v>48</v>
      </c>
      <c r="D579" s="11">
        <v>4</v>
      </c>
      <c r="E579" s="11">
        <v>4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45">
      <c r="A580" s="9"/>
      <c r="B580" s="10"/>
      <c r="C580" s="13" t="s">
        <v>149</v>
      </c>
      <c r="D580" s="11">
        <v>1</v>
      </c>
      <c r="E580" s="11">
        <v>1</v>
      </c>
      <c r="F580" s="12">
        <f t="shared" si="8"/>
        <v>0</v>
      </c>
      <c r="G580" s="11"/>
      <c r="H580" s="11"/>
      <c r="I580" s="12"/>
      <c r="J580" s="11"/>
      <c r="K580" s="11"/>
    </row>
    <row r="581" spans="1:11" x14ac:dyDescent="0.45">
      <c r="A581" s="9"/>
      <c r="B581" s="10"/>
      <c r="C581" s="13" t="s">
        <v>148</v>
      </c>
      <c r="D581" s="11">
        <v>1</v>
      </c>
      <c r="E581" s="11">
        <v>1</v>
      </c>
      <c r="F581" s="12">
        <f t="shared" ref="F581:F644" si="9">E581-D581</f>
        <v>0</v>
      </c>
      <c r="G581" s="11"/>
      <c r="H581" s="11"/>
      <c r="I581" s="12"/>
      <c r="J581" s="11"/>
      <c r="K581" s="11"/>
    </row>
    <row r="582" spans="1:11" x14ac:dyDescent="0.45">
      <c r="A582" s="14">
        <v>21077</v>
      </c>
      <c r="B582" s="15" t="s">
        <v>147</v>
      </c>
      <c r="C582" s="16"/>
      <c r="D582" s="17">
        <v>22</v>
      </c>
      <c r="E582" s="17">
        <v>22</v>
      </c>
      <c r="F582" s="18">
        <f t="shared" si="9"/>
        <v>0</v>
      </c>
      <c r="G582" s="17">
        <v>22</v>
      </c>
      <c r="H582" s="17">
        <v>22</v>
      </c>
      <c r="I582" s="18">
        <f>H582-G582</f>
        <v>0</v>
      </c>
      <c r="J582" s="17">
        <v>0</v>
      </c>
      <c r="K582" s="17">
        <f>E582-H582-J582</f>
        <v>0</v>
      </c>
    </row>
    <row r="583" spans="1:11" x14ac:dyDescent="0.45">
      <c r="A583" s="38"/>
      <c r="B583" t="s">
        <v>146</v>
      </c>
      <c r="C583" t="s">
        <v>19</v>
      </c>
      <c r="D583" s="11">
        <v>1</v>
      </c>
      <c r="E583" s="11">
        <v>1</v>
      </c>
      <c r="F583" s="38">
        <f t="shared" si="9"/>
        <v>0</v>
      </c>
      <c r="G583" s="11"/>
      <c r="H583" s="11"/>
      <c r="I583" s="38"/>
      <c r="J583" s="11"/>
      <c r="K583" s="11"/>
    </row>
    <row r="584" spans="1:11" x14ac:dyDescent="0.45">
      <c r="A584" s="18"/>
      <c r="B584" s="22" t="s">
        <v>145</v>
      </c>
      <c r="C584" s="23"/>
      <c r="D584" s="17">
        <v>1</v>
      </c>
      <c r="E584" s="17">
        <v>1</v>
      </c>
      <c r="F584" s="18">
        <f t="shared" si="9"/>
        <v>0</v>
      </c>
      <c r="G584" s="17">
        <v>1</v>
      </c>
      <c r="H584" s="17">
        <v>1</v>
      </c>
      <c r="I584" s="18">
        <f>H584-G584</f>
        <v>0</v>
      </c>
      <c r="J584" s="17">
        <v>0</v>
      </c>
      <c r="K584" s="17">
        <f>E584-H584-J584</f>
        <v>0</v>
      </c>
    </row>
    <row r="585" spans="1:11" x14ac:dyDescent="0.45">
      <c r="A585" s="9">
        <v>21079</v>
      </c>
      <c r="B585" s="25" t="s">
        <v>144</v>
      </c>
      <c r="C585" t="s">
        <v>143</v>
      </c>
      <c r="D585" s="26">
        <v>1</v>
      </c>
      <c r="E585" s="26">
        <v>1</v>
      </c>
      <c r="F585" s="12">
        <f t="shared" si="9"/>
        <v>0</v>
      </c>
      <c r="G585" s="26"/>
      <c r="H585" s="26"/>
      <c r="I585" s="12"/>
      <c r="J585" s="26"/>
      <c r="K585" s="26"/>
    </row>
    <row r="586" spans="1:11" x14ac:dyDescent="0.45">
      <c r="A586" s="9"/>
      <c r="B586" s="28"/>
      <c r="C586" t="s">
        <v>77</v>
      </c>
      <c r="D586" s="26">
        <v>1</v>
      </c>
      <c r="E586" s="26">
        <v>1</v>
      </c>
      <c r="F586" s="12">
        <f t="shared" si="9"/>
        <v>0</v>
      </c>
      <c r="G586" s="26"/>
      <c r="H586" s="26"/>
      <c r="I586" s="12"/>
      <c r="J586" s="26"/>
      <c r="K586" s="26"/>
    </row>
    <row r="587" spans="1:11" x14ac:dyDescent="0.45">
      <c r="A587" s="9"/>
      <c r="B587" s="29"/>
      <c r="C587" s="21" t="s">
        <v>19</v>
      </c>
      <c r="D587" s="11">
        <v>13</v>
      </c>
      <c r="E587" s="11">
        <v>13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45">
      <c r="A588" s="9"/>
      <c r="B588" s="29"/>
      <c r="C588" s="21" t="s">
        <v>45</v>
      </c>
      <c r="D588" s="11">
        <v>3</v>
      </c>
      <c r="E588" s="11">
        <v>3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45">
      <c r="A589" s="14">
        <v>21079</v>
      </c>
      <c r="B589" s="43" t="s">
        <v>142</v>
      </c>
      <c r="C589" s="44"/>
      <c r="D589" s="17">
        <v>18</v>
      </c>
      <c r="E589" s="17">
        <v>18</v>
      </c>
      <c r="F589" s="18">
        <f t="shared" si="9"/>
        <v>0</v>
      </c>
      <c r="G589" s="17">
        <v>17</v>
      </c>
      <c r="H589" s="17">
        <v>17</v>
      </c>
      <c r="I589" s="18">
        <f>H589-G589</f>
        <v>0</v>
      </c>
      <c r="J589" s="17">
        <v>1</v>
      </c>
      <c r="K589" s="17">
        <f>E589-H589-J589</f>
        <v>0</v>
      </c>
    </row>
    <row r="590" spans="1:11" x14ac:dyDescent="0.45">
      <c r="A590" s="38"/>
      <c r="B590" t="s">
        <v>141</v>
      </c>
      <c r="C590" t="s">
        <v>32</v>
      </c>
      <c r="D590" s="38">
        <v>1</v>
      </c>
      <c r="E590" s="38">
        <v>1</v>
      </c>
      <c r="F590" s="38">
        <f t="shared" si="9"/>
        <v>0</v>
      </c>
      <c r="G590" s="38"/>
      <c r="H590" s="38"/>
      <c r="I590" s="38"/>
      <c r="J590" s="38"/>
      <c r="K590" s="38"/>
    </row>
    <row r="591" spans="1:11" x14ac:dyDescent="0.45">
      <c r="A591" s="18"/>
      <c r="B591" s="22" t="s">
        <v>140</v>
      </c>
      <c r="C591" s="23"/>
      <c r="D591" s="18">
        <v>1</v>
      </c>
      <c r="E591" s="18">
        <v>1</v>
      </c>
      <c r="F591" s="18">
        <f t="shared" si="9"/>
        <v>0</v>
      </c>
      <c r="G591" s="18">
        <v>1</v>
      </c>
      <c r="H591" s="18">
        <v>1</v>
      </c>
      <c r="I591" s="18">
        <f>H591-G591</f>
        <v>0</v>
      </c>
      <c r="J591" s="18">
        <v>0</v>
      </c>
      <c r="K591" s="17">
        <f>E591-H591-J591</f>
        <v>0</v>
      </c>
    </row>
    <row r="592" spans="1:11" x14ac:dyDescent="0.45">
      <c r="A592" s="9">
        <v>21080</v>
      </c>
      <c r="B592" s="13" t="s">
        <v>139</v>
      </c>
      <c r="C592" s="35" t="s">
        <v>19</v>
      </c>
      <c r="D592" s="11">
        <v>19</v>
      </c>
      <c r="E592" s="11">
        <v>19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B593" s="20"/>
      <c r="C593" t="s">
        <v>32</v>
      </c>
      <c r="D593" s="34">
        <v>11</v>
      </c>
      <c r="E593" s="34">
        <v>11</v>
      </c>
      <c r="F593" s="12">
        <f t="shared" si="9"/>
        <v>0</v>
      </c>
      <c r="G593" s="34"/>
      <c r="H593" s="34"/>
      <c r="I593" s="12"/>
      <c r="J593" s="34"/>
      <c r="K593" s="34"/>
    </row>
    <row r="594" spans="1:11" x14ac:dyDescent="0.45">
      <c r="A594" s="9"/>
      <c r="B594" s="13"/>
      <c r="C594" s="59" t="s">
        <v>81</v>
      </c>
      <c r="D594" s="11">
        <v>6</v>
      </c>
      <c r="E594" s="11">
        <v>6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45">
      <c r="A595" s="9"/>
      <c r="B595" s="13"/>
      <c r="C595" s="35" t="s">
        <v>97</v>
      </c>
      <c r="D595" s="11">
        <v>1</v>
      </c>
      <c r="E595" s="11">
        <v>1</v>
      </c>
      <c r="F595" s="12">
        <f t="shared" si="9"/>
        <v>0</v>
      </c>
      <c r="G595" s="11"/>
      <c r="H595" s="11"/>
      <c r="I595" s="12"/>
      <c r="J595" s="11"/>
      <c r="K595" s="11"/>
    </row>
    <row r="596" spans="1:11" x14ac:dyDescent="0.45">
      <c r="A596" s="9"/>
      <c r="B596" s="59"/>
      <c r="C596" t="s">
        <v>80</v>
      </c>
      <c r="D596" s="11">
        <v>1</v>
      </c>
      <c r="E596" s="11">
        <v>1</v>
      </c>
      <c r="F596" s="12">
        <f t="shared" si="9"/>
        <v>0</v>
      </c>
      <c r="G596" s="11"/>
      <c r="H596" s="11"/>
      <c r="I596" s="12"/>
      <c r="J596" s="11"/>
      <c r="K596" s="11"/>
    </row>
    <row r="597" spans="1:11" x14ac:dyDescent="0.45">
      <c r="A597" s="14">
        <v>21080</v>
      </c>
      <c r="B597" s="15" t="s">
        <v>138</v>
      </c>
      <c r="C597" s="16"/>
      <c r="D597" s="17">
        <v>38</v>
      </c>
      <c r="E597" s="17">
        <v>38</v>
      </c>
      <c r="F597" s="24">
        <f t="shared" si="9"/>
        <v>0</v>
      </c>
      <c r="G597" s="17">
        <v>31</v>
      </c>
      <c r="H597" s="17">
        <v>31</v>
      </c>
      <c r="I597" s="18">
        <f>H597-G597</f>
        <v>0</v>
      </c>
      <c r="J597" s="17">
        <v>7</v>
      </c>
      <c r="K597" s="17">
        <f>E597-H597-J597</f>
        <v>0</v>
      </c>
    </row>
    <row r="598" spans="1:11" x14ac:dyDescent="0.45">
      <c r="A598" s="9">
        <v>21081</v>
      </c>
      <c r="B598" s="30" t="s">
        <v>137</v>
      </c>
      <c r="C598" s="13" t="s">
        <v>29</v>
      </c>
      <c r="D598" s="11">
        <v>5</v>
      </c>
      <c r="E598" s="11">
        <v>5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30"/>
      <c r="C599" t="s">
        <v>20</v>
      </c>
      <c r="D599" s="11">
        <v>10</v>
      </c>
      <c r="E599" s="11">
        <v>10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32"/>
      <c r="C600" s="21" t="s">
        <v>19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9"/>
      <c r="B601" s="10"/>
      <c r="C601" s="13" t="s">
        <v>136</v>
      </c>
      <c r="D601" s="11">
        <v>1</v>
      </c>
      <c r="E601" s="11">
        <v>1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14">
        <v>21081</v>
      </c>
      <c r="B602" s="15" t="s">
        <v>135</v>
      </c>
      <c r="C602" s="16"/>
      <c r="D602" s="17">
        <v>17</v>
      </c>
      <c r="E602" s="17">
        <v>17</v>
      </c>
      <c r="F602" s="24">
        <f t="shared" si="9"/>
        <v>0</v>
      </c>
      <c r="G602" s="17">
        <v>16</v>
      </c>
      <c r="H602" s="17">
        <v>16</v>
      </c>
      <c r="I602" s="18">
        <f>H602-G602</f>
        <v>0</v>
      </c>
      <c r="J602" s="17">
        <v>1</v>
      </c>
      <c r="K602" s="17">
        <f>E602-H602-J602</f>
        <v>0</v>
      </c>
    </row>
    <row r="603" spans="1:11" x14ac:dyDescent="0.45">
      <c r="A603" s="9">
        <v>21082</v>
      </c>
      <c r="B603" s="25" t="s">
        <v>134</v>
      </c>
      <c r="C603" s="21" t="s">
        <v>21</v>
      </c>
      <c r="D603" s="11">
        <v>1</v>
      </c>
      <c r="E603" s="11">
        <v>1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28"/>
      <c r="C604" t="s">
        <v>20</v>
      </c>
      <c r="D604" s="11">
        <v>3</v>
      </c>
      <c r="E604" s="11">
        <v>3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29"/>
      <c r="C605" s="21" t="s">
        <v>19</v>
      </c>
      <c r="D605" s="11">
        <v>3</v>
      </c>
      <c r="E605" s="11">
        <v>3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29"/>
      <c r="C606" t="s">
        <v>133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54">
        <v>21082</v>
      </c>
      <c r="B607" s="43" t="s">
        <v>132</v>
      </c>
      <c r="C607" s="44"/>
      <c r="D607" s="17">
        <v>8</v>
      </c>
      <c r="E607" s="17">
        <v>8</v>
      </c>
      <c r="F607" s="24">
        <f t="shared" si="9"/>
        <v>0</v>
      </c>
      <c r="G607" s="17">
        <v>8</v>
      </c>
      <c r="H607" s="17">
        <v>8</v>
      </c>
      <c r="I607" s="18">
        <f>H607-G607</f>
        <v>0</v>
      </c>
      <c r="J607" s="17">
        <v>0</v>
      </c>
      <c r="K607" s="17">
        <f>E607-H607-J607</f>
        <v>0</v>
      </c>
    </row>
    <row r="608" spans="1:11" x14ac:dyDescent="0.45">
      <c r="A608" s="9">
        <v>21083</v>
      </c>
      <c r="B608" s="30" t="s">
        <v>131</v>
      </c>
      <c r="C608" s="21" t="s">
        <v>19</v>
      </c>
      <c r="D608" s="11">
        <v>6</v>
      </c>
      <c r="E608" s="11">
        <v>6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30"/>
      <c r="C609" t="s">
        <v>252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32"/>
      <c r="C610" s="13" t="s">
        <v>128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10"/>
      <c r="C611" s="21" t="s">
        <v>81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14">
        <v>21083</v>
      </c>
      <c r="B612" s="15" t="s">
        <v>130</v>
      </c>
      <c r="C612" s="16"/>
      <c r="D612" s="17">
        <v>9</v>
      </c>
      <c r="E612" s="17">
        <v>9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1</v>
      </c>
      <c r="K612" s="17">
        <f>E612-H612-J612</f>
        <v>0</v>
      </c>
    </row>
    <row r="613" spans="1:11" x14ac:dyDescent="0.45">
      <c r="A613" s="9">
        <v>21084</v>
      </c>
      <c r="B613" s="30" t="s">
        <v>129</v>
      </c>
      <c r="C613" t="s">
        <v>19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33"/>
      <c r="C614" s="21" t="s">
        <v>128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10"/>
      <c r="C615" s="13" t="s">
        <v>81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14">
        <v>21084</v>
      </c>
      <c r="B616" s="15" t="s">
        <v>127</v>
      </c>
      <c r="C616" s="16"/>
      <c r="D616" s="17">
        <v>3</v>
      </c>
      <c r="E616" s="17">
        <v>3</v>
      </c>
      <c r="F616" s="24">
        <f t="shared" si="9"/>
        <v>0</v>
      </c>
      <c r="G616" s="17">
        <v>3</v>
      </c>
      <c r="H616" s="17">
        <v>3</v>
      </c>
      <c r="I616" s="18">
        <f>H616-G616</f>
        <v>0</v>
      </c>
      <c r="J616" s="17">
        <v>0</v>
      </c>
      <c r="K616" s="17">
        <f>E616-H616-J616</f>
        <v>0</v>
      </c>
    </row>
    <row r="617" spans="1:11" x14ac:dyDescent="0.45">
      <c r="A617" s="9"/>
      <c r="B617" t="s">
        <v>126</v>
      </c>
      <c r="C617" t="s">
        <v>125</v>
      </c>
      <c r="D617" s="60">
        <v>1</v>
      </c>
      <c r="E617" s="60">
        <v>1</v>
      </c>
      <c r="F617" s="27">
        <f t="shared" si="9"/>
        <v>0</v>
      </c>
      <c r="G617" s="60"/>
      <c r="H617" s="60"/>
      <c r="I617" s="27"/>
      <c r="J617" s="60"/>
      <c r="K617" s="60"/>
    </row>
    <row r="618" spans="1:11" x14ac:dyDescent="0.45">
      <c r="A618" s="14"/>
      <c r="B618" s="22" t="s">
        <v>124</v>
      </c>
      <c r="C618" s="23"/>
      <c r="D618" s="14">
        <v>1</v>
      </c>
      <c r="E618" s="14">
        <v>1</v>
      </c>
      <c r="F618" s="14">
        <f t="shared" si="9"/>
        <v>0</v>
      </c>
      <c r="G618" s="14">
        <v>1</v>
      </c>
      <c r="H618" s="14">
        <v>1</v>
      </c>
      <c r="I618" s="18">
        <f>H618-G618</f>
        <v>0</v>
      </c>
      <c r="J618" s="14">
        <v>0</v>
      </c>
      <c r="K618" s="17">
        <f>E618-H618-J618</f>
        <v>0</v>
      </c>
    </row>
    <row r="619" spans="1:11" x14ac:dyDescent="0.45">
      <c r="A619" s="9">
        <v>21085</v>
      </c>
      <c r="B619" s="30" t="s">
        <v>123</v>
      </c>
      <c r="C619" s="13" t="s">
        <v>19</v>
      </c>
      <c r="D619" s="11">
        <v>13</v>
      </c>
      <c r="E619" s="11">
        <v>13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39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38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8</v>
      </c>
      <c r="D622" s="11">
        <v>4</v>
      </c>
      <c r="E622" s="11">
        <v>4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32"/>
      <c r="C623" s="13" t="s">
        <v>89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32"/>
      <c r="C624" s="13" t="s">
        <v>122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32"/>
      <c r="C625" s="13" t="s">
        <v>87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9"/>
      <c r="B626" s="10"/>
      <c r="C626" s="13" t="s">
        <v>45</v>
      </c>
      <c r="D626" s="11">
        <v>5</v>
      </c>
      <c r="E626" s="11">
        <v>5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45">
      <c r="A627" s="14">
        <v>21085</v>
      </c>
      <c r="B627" s="15" t="s">
        <v>121</v>
      </c>
      <c r="C627" s="16"/>
      <c r="D627" s="17">
        <v>27</v>
      </c>
      <c r="E627" s="17">
        <v>27</v>
      </c>
      <c r="F627" s="18">
        <f t="shared" si="9"/>
        <v>0</v>
      </c>
      <c r="G627" s="17">
        <v>24</v>
      </c>
      <c r="H627" s="17">
        <v>24</v>
      </c>
      <c r="I627" s="18">
        <f>H627-G627</f>
        <v>0</v>
      </c>
      <c r="J627" s="17">
        <v>2</v>
      </c>
      <c r="K627" s="17">
        <f>E627-H627-J627</f>
        <v>1</v>
      </c>
    </row>
    <row r="628" spans="1:11" x14ac:dyDescent="0.45">
      <c r="A628" s="9">
        <v>21086</v>
      </c>
      <c r="B628" s="25" t="s">
        <v>120</v>
      </c>
      <c r="C628" s="21" t="s">
        <v>19</v>
      </c>
      <c r="D628" s="11">
        <v>2</v>
      </c>
      <c r="E628" s="11">
        <v>2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9"/>
      <c r="B629" s="36"/>
      <c r="C629" s="21" t="s">
        <v>119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9"/>
      <c r="B630" s="29"/>
      <c r="C630" s="21" t="s">
        <v>45</v>
      </c>
      <c r="D630" s="11">
        <v>2</v>
      </c>
      <c r="E630" s="11">
        <v>2</v>
      </c>
      <c r="F630" s="12">
        <f t="shared" si="9"/>
        <v>0</v>
      </c>
      <c r="G630" s="11"/>
      <c r="H630" s="11"/>
      <c r="I630" s="12"/>
      <c r="J630" s="11"/>
      <c r="K630" s="11"/>
    </row>
    <row r="631" spans="1:11" x14ac:dyDescent="0.45">
      <c r="A631" s="14">
        <v>21086</v>
      </c>
      <c r="B631" s="43" t="s">
        <v>118</v>
      </c>
      <c r="C631" s="44"/>
      <c r="D631" s="17">
        <v>5</v>
      </c>
      <c r="E631" s="17">
        <v>5</v>
      </c>
      <c r="F631" s="18">
        <f t="shared" si="9"/>
        <v>0</v>
      </c>
      <c r="G631" s="17">
        <v>4</v>
      </c>
      <c r="H631" s="17">
        <v>4</v>
      </c>
      <c r="I631" s="18">
        <f>H631-G631</f>
        <v>0</v>
      </c>
      <c r="J631" s="17">
        <v>1</v>
      </c>
      <c r="K631" s="17">
        <f>E631-H631-J631</f>
        <v>0</v>
      </c>
    </row>
    <row r="632" spans="1:11" x14ac:dyDescent="0.45">
      <c r="A632" s="9">
        <v>21087</v>
      </c>
      <c r="B632" s="33" t="s">
        <v>117</v>
      </c>
      <c r="C632" s="13" t="s">
        <v>19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45">
      <c r="A633" s="9"/>
      <c r="B633" s="33"/>
      <c r="C633" t="s">
        <v>32</v>
      </c>
      <c r="D633" s="11">
        <v>1</v>
      </c>
      <c r="E633" s="11">
        <v>1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14">
        <v>21087</v>
      </c>
      <c r="B634" s="15" t="s">
        <v>116</v>
      </c>
      <c r="C634" s="16"/>
      <c r="D634" s="17">
        <v>2</v>
      </c>
      <c r="E634" s="17">
        <v>2</v>
      </c>
      <c r="F634" s="18">
        <f t="shared" si="9"/>
        <v>0</v>
      </c>
      <c r="G634" s="17">
        <v>2</v>
      </c>
      <c r="H634" s="17">
        <v>2</v>
      </c>
      <c r="I634" s="18">
        <f>H634-G634</f>
        <v>0</v>
      </c>
      <c r="J634" s="17">
        <v>0</v>
      </c>
      <c r="K634" s="17">
        <f>E634-H634-J634</f>
        <v>0</v>
      </c>
    </row>
    <row r="635" spans="1:11" x14ac:dyDescent="0.45">
      <c r="A635" s="9">
        <v>21088</v>
      </c>
      <c r="B635" t="s">
        <v>112</v>
      </c>
      <c r="C635" t="s">
        <v>20</v>
      </c>
      <c r="D635" s="34">
        <v>2</v>
      </c>
      <c r="E635" s="34">
        <v>2</v>
      </c>
      <c r="F635" s="38">
        <f t="shared" si="9"/>
        <v>0</v>
      </c>
      <c r="G635" s="34"/>
      <c r="H635" s="34"/>
      <c r="I635" s="38"/>
      <c r="J635" s="34"/>
      <c r="K635" s="34"/>
    </row>
    <row r="636" spans="1:11" x14ac:dyDescent="0.45">
      <c r="A636" s="9"/>
      <c r="C636" t="s">
        <v>19</v>
      </c>
      <c r="D636" s="11">
        <v>2</v>
      </c>
      <c r="E636" s="11">
        <v>2</v>
      </c>
      <c r="F636" s="38">
        <f t="shared" si="9"/>
        <v>0</v>
      </c>
      <c r="G636" s="11"/>
      <c r="H636" s="11"/>
      <c r="I636" s="38"/>
      <c r="J636" s="11"/>
      <c r="K636" s="11"/>
    </row>
    <row r="637" spans="1:11" x14ac:dyDescent="0.45">
      <c r="A637" s="14">
        <v>21088</v>
      </c>
      <c r="B637" s="23" t="s">
        <v>111</v>
      </c>
      <c r="C637" s="23"/>
      <c r="D637" s="17">
        <v>4</v>
      </c>
      <c r="E637" s="17">
        <v>4</v>
      </c>
      <c r="F637" s="18">
        <f t="shared" si="9"/>
        <v>0</v>
      </c>
      <c r="G637" s="17">
        <v>4</v>
      </c>
      <c r="H637" s="17">
        <v>4</v>
      </c>
      <c r="I637" s="18">
        <f>H637-G637</f>
        <v>0</v>
      </c>
      <c r="J637" s="17">
        <v>0</v>
      </c>
      <c r="K637" s="17">
        <f>E637-H637-J637</f>
        <v>0</v>
      </c>
    </row>
    <row r="638" spans="1:11" x14ac:dyDescent="0.45">
      <c r="A638" s="61">
        <v>21089</v>
      </c>
      <c r="B638" s="30" t="s">
        <v>110</v>
      </c>
      <c r="C638" s="13" t="s">
        <v>109</v>
      </c>
      <c r="D638" s="11">
        <v>3</v>
      </c>
      <c r="E638" s="11">
        <v>3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0"/>
      <c r="C639" t="s">
        <v>26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13" t="s">
        <v>19</v>
      </c>
      <c r="D640" s="11">
        <v>23</v>
      </c>
      <c r="E640" s="11">
        <v>23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t="s">
        <v>108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21" t="s">
        <v>39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8</v>
      </c>
      <c r="D643" s="11">
        <v>9</v>
      </c>
      <c r="E643" s="11">
        <v>9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89</v>
      </c>
      <c r="D644" s="11">
        <v>3</v>
      </c>
      <c r="E644" s="11">
        <v>3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45</v>
      </c>
      <c r="D645" s="11">
        <v>6</v>
      </c>
      <c r="E645" s="11">
        <v>6</v>
      </c>
      <c r="F645" s="12">
        <f t="shared" ref="F645:F708" si="10">E645-D645</f>
        <v>0</v>
      </c>
      <c r="G645" s="11"/>
      <c r="H645" s="11"/>
      <c r="I645" s="12"/>
      <c r="J645" s="11"/>
      <c r="K645" s="11"/>
    </row>
    <row r="646" spans="1:11" x14ac:dyDescent="0.45">
      <c r="A646" s="61"/>
      <c r="B646" s="32"/>
      <c r="C646" s="13" t="s">
        <v>107</v>
      </c>
      <c r="D646" s="11">
        <v>1</v>
      </c>
      <c r="E646" s="11">
        <v>1</v>
      </c>
      <c r="F646" s="12">
        <f t="shared" si="10"/>
        <v>0</v>
      </c>
      <c r="G646" s="11"/>
      <c r="H646" s="11"/>
      <c r="I646" s="12"/>
      <c r="J646" s="11"/>
      <c r="K646" s="11"/>
    </row>
    <row r="647" spans="1:11" x14ac:dyDescent="0.45">
      <c r="A647" s="61"/>
      <c r="B647" s="37"/>
      <c r="C647" s="13" t="s">
        <v>71</v>
      </c>
      <c r="D647" s="11">
        <v>1</v>
      </c>
      <c r="E647" s="11">
        <v>1</v>
      </c>
      <c r="F647" s="12">
        <f t="shared" si="10"/>
        <v>0</v>
      </c>
      <c r="G647" s="11"/>
      <c r="H647" s="11"/>
      <c r="I647" s="12"/>
      <c r="J647" s="11"/>
      <c r="K647" s="11"/>
    </row>
    <row r="648" spans="1:11" x14ac:dyDescent="0.45">
      <c r="A648" s="14">
        <v>21089</v>
      </c>
      <c r="B648" s="15" t="s">
        <v>106</v>
      </c>
      <c r="C648" s="16"/>
      <c r="D648" s="17">
        <v>49</v>
      </c>
      <c r="E648" s="17">
        <v>49</v>
      </c>
      <c r="F648" s="18">
        <f t="shared" si="10"/>
        <v>0</v>
      </c>
      <c r="G648" s="17">
        <v>41</v>
      </c>
      <c r="H648" s="17">
        <v>41</v>
      </c>
      <c r="I648" s="18">
        <f>H648-G648</f>
        <v>0</v>
      </c>
      <c r="J648" s="17">
        <v>8</v>
      </c>
      <c r="K648" s="17">
        <f>E648-H648-J648</f>
        <v>0</v>
      </c>
    </row>
    <row r="649" spans="1:11" x14ac:dyDescent="0.45">
      <c r="A649" s="9">
        <v>21118</v>
      </c>
      <c r="B649" s="13" t="s">
        <v>105</v>
      </c>
      <c r="C649" s="59" t="s">
        <v>19</v>
      </c>
      <c r="D649" s="11">
        <v>1</v>
      </c>
      <c r="E649" s="11">
        <v>1</v>
      </c>
      <c r="F649" s="12">
        <f t="shared" si="10"/>
        <v>0</v>
      </c>
      <c r="G649" s="11"/>
      <c r="H649" s="11"/>
      <c r="I649" s="12"/>
      <c r="J649" s="11"/>
      <c r="K649" s="11"/>
    </row>
    <row r="650" spans="1:11" x14ac:dyDescent="0.45">
      <c r="B650" s="62"/>
      <c r="C650" t="s">
        <v>32</v>
      </c>
      <c r="D650" s="34">
        <v>2</v>
      </c>
      <c r="E650" s="34">
        <v>2</v>
      </c>
      <c r="F650" s="12">
        <f t="shared" si="10"/>
        <v>0</v>
      </c>
      <c r="G650" s="34"/>
      <c r="H650" s="34"/>
      <c r="I650" s="12"/>
      <c r="J650" s="34"/>
      <c r="K650" s="34"/>
    </row>
    <row r="651" spans="1:11" x14ac:dyDescent="0.45">
      <c r="A651" s="9"/>
      <c r="B651" s="13"/>
      <c r="C651" s="35" t="s">
        <v>104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9"/>
      <c r="B652" s="13"/>
      <c r="C652" s="35" t="s">
        <v>81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45">
      <c r="A653" s="14">
        <v>21118</v>
      </c>
      <c r="B653" s="63" t="s">
        <v>103</v>
      </c>
      <c r="C653" s="16"/>
      <c r="D653" s="17">
        <v>5</v>
      </c>
      <c r="E653" s="17">
        <v>5</v>
      </c>
      <c r="F653" s="18">
        <f t="shared" si="10"/>
        <v>0</v>
      </c>
      <c r="G653" s="17">
        <v>4</v>
      </c>
      <c r="H653" s="17">
        <v>4</v>
      </c>
      <c r="I653" s="18">
        <f>H653-G653</f>
        <v>0</v>
      </c>
      <c r="J653" s="17">
        <v>1</v>
      </c>
      <c r="K653" s="17">
        <f>E653-H653-J653</f>
        <v>0</v>
      </c>
    </row>
    <row r="654" spans="1:11" x14ac:dyDescent="0.45">
      <c r="A654" s="9"/>
      <c r="B654" t="s">
        <v>102</v>
      </c>
      <c r="C654" t="s">
        <v>32</v>
      </c>
      <c r="D654" s="11">
        <v>1</v>
      </c>
      <c r="E654" s="11">
        <v>1</v>
      </c>
      <c r="F654" s="11">
        <f t="shared" si="10"/>
        <v>0</v>
      </c>
      <c r="G654" s="11"/>
      <c r="H654" s="11"/>
      <c r="I654" s="11"/>
      <c r="J654" s="11"/>
      <c r="K654" s="11"/>
    </row>
    <row r="655" spans="1:11" x14ac:dyDescent="0.45">
      <c r="A655" s="14"/>
      <c r="B655" s="23" t="s">
        <v>101</v>
      </c>
      <c r="C655" s="23"/>
      <c r="D655" s="14">
        <v>1</v>
      </c>
      <c r="E655" s="14">
        <v>1</v>
      </c>
      <c r="F655" s="14">
        <f t="shared" si="10"/>
        <v>0</v>
      </c>
      <c r="G655" s="14">
        <v>1</v>
      </c>
      <c r="H655" s="14">
        <v>1</v>
      </c>
      <c r="I655" s="18">
        <f>H655-G655</f>
        <v>0</v>
      </c>
      <c r="J655" s="14">
        <v>0</v>
      </c>
      <c r="K655" s="17">
        <f>E655-H655-J655</f>
        <v>0</v>
      </c>
    </row>
    <row r="656" spans="1:11" x14ac:dyDescent="0.45">
      <c r="A656" s="9">
        <v>21092</v>
      </c>
      <c r="B656" t="s">
        <v>100</v>
      </c>
      <c r="C656" t="s">
        <v>20</v>
      </c>
      <c r="D656" s="34">
        <v>1</v>
      </c>
      <c r="E656" s="34">
        <v>1</v>
      </c>
      <c r="F656" s="11">
        <f t="shared" si="10"/>
        <v>0</v>
      </c>
      <c r="G656" s="34"/>
      <c r="H656" s="34"/>
      <c r="I656" s="11"/>
      <c r="J656" s="34"/>
      <c r="K656" s="34"/>
    </row>
    <row r="657" spans="1:11" x14ac:dyDescent="0.45">
      <c r="A657" s="9"/>
      <c r="C657" t="s">
        <v>48</v>
      </c>
      <c r="D657" s="11">
        <v>1</v>
      </c>
      <c r="E657" s="11">
        <v>1</v>
      </c>
      <c r="F657" s="11">
        <f t="shared" si="10"/>
        <v>0</v>
      </c>
      <c r="G657" s="11"/>
      <c r="H657" s="11"/>
      <c r="I657" s="11"/>
      <c r="J657" s="11"/>
      <c r="K657" s="11"/>
    </row>
    <row r="658" spans="1:11" x14ac:dyDescent="0.45">
      <c r="A658" s="18">
        <v>21092</v>
      </c>
      <c r="B658" s="23" t="s">
        <v>99</v>
      </c>
      <c r="C658" s="23"/>
      <c r="D658" s="17">
        <v>2</v>
      </c>
      <c r="E658" s="17">
        <v>2</v>
      </c>
      <c r="F658" s="17">
        <f t="shared" si="10"/>
        <v>0</v>
      </c>
      <c r="G658" s="17">
        <v>2</v>
      </c>
      <c r="H658" s="17">
        <v>2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45">
      <c r="A659" s="9">
        <v>21093</v>
      </c>
      <c r="B659" t="s">
        <v>98</v>
      </c>
      <c r="C659" t="s">
        <v>32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45">
      <c r="A660" s="9"/>
      <c r="C660" t="s">
        <v>97</v>
      </c>
      <c r="D660" s="11">
        <v>1</v>
      </c>
      <c r="E660" s="11">
        <v>1</v>
      </c>
      <c r="F660" s="12">
        <f t="shared" si="10"/>
        <v>0</v>
      </c>
      <c r="G660" s="11"/>
      <c r="H660" s="11"/>
      <c r="I660" s="12"/>
      <c r="J660" s="11"/>
      <c r="K660" s="11"/>
    </row>
    <row r="661" spans="1:11" x14ac:dyDescent="0.45">
      <c r="A661" s="9"/>
      <c r="C661" t="s">
        <v>96</v>
      </c>
      <c r="D661" s="11">
        <v>1</v>
      </c>
      <c r="E661" s="11">
        <v>1</v>
      </c>
      <c r="F661" s="12">
        <f t="shared" si="10"/>
        <v>0</v>
      </c>
      <c r="G661" s="11"/>
      <c r="H661" s="11"/>
      <c r="I661" s="12"/>
      <c r="J661" s="11"/>
      <c r="K661" s="11"/>
    </row>
    <row r="662" spans="1:11" x14ac:dyDescent="0.45">
      <c r="A662" s="14">
        <v>21093</v>
      </c>
      <c r="B662" s="63" t="s">
        <v>95</v>
      </c>
      <c r="C662" s="16"/>
      <c r="D662" s="17">
        <v>3</v>
      </c>
      <c r="E662" s="17">
        <v>3</v>
      </c>
      <c r="F662" s="18">
        <f t="shared" si="10"/>
        <v>0</v>
      </c>
      <c r="G662" s="17">
        <v>3</v>
      </c>
      <c r="H662" s="17">
        <v>3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45">
      <c r="A663" s="9">
        <v>21096</v>
      </c>
      <c r="B663" t="s">
        <v>94</v>
      </c>
      <c r="C663" t="s">
        <v>20</v>
      </c>
      <c r="D663" s="11">
        <v>1</v>
      </c>
      <c r="E663" s="11">
        <v>1</v>
      </c>
      <c r="F663" s="11">
        <f t="shared" si="10"/>
        <v>0</v>
      </c>
      <c r="G663" s="11"/>
      <c r="H663" s="11"/>
      <c r="I663" s="11"/>
      <c r="J663" s="11"/>
      <c r="K663" s="11"/>
    </row>
    <row r="664" spans="1:11" x14ac:dyDescent="0.45">
      <c r="A664" s="9"/>
      <c r="C664" t="s">
        <v>19</v>
      </c>
      <c r="D664" s="11">
        <v>1</v>
      </c>
      <c r="E664" s="11">
        <v>1</v>
      </c>
      <c r="F664" s="11">
        <f t="shared" si="10"/>
        <v>0</v>
      </c>
      <c r="G664" s="11"/>
      <c r="H664" s="11"/>
      <c r="I664" s="11"/>
      <c r="J664" s="11"/>
      <c r="K664" s="11"/>
    </row>
    <row r="665" spans="1:11" x14ac:dyDescent="0.45">
      <c r="A665" s="14">
        <v>21096</v>
      </c>
      <c r="B665" s="22" t="s">
        <v>93</v>
      </c>
      <c r="C665" s="23"/>
      <c r="D665" s="17">
        <v>2</v>
      </c>
      <c r="E665" s="17">
        <v>2</v>
      </c>
      <c r="F665" s="17">
        <f t="shared" si="10"/>
        <v>0</v>
      </c>
      <c r="G665" s="17">
        <v>2</v>
      </c>
      <c r="H665" s="17">
        <v>2</v>
      </c>
      <c r="I665" s="18">
        <f>H665-G665</f>
        <v>0</v>
      </c>
      <c r="J665" s="17">
        <v>0</v>
      </c>
      <c r="K665" s="17">
        <f>E665-H665-J665</f>
        <v>0</v>
      </c>
    </row>
    <row r="666" spans="1:11" x14ac:dyDescent="0.45">
      <c r="A666" s="9">
        <v>21097</v>
      </c>
      <c r="B666" s="30" t="s">
        <v>92</v>
      </c>
      <c r="C666" s="20" t="s">
        <v>91</v>
      </c>
      <c r="D666" s="26">
        <v>20</v>
      </c>
      <c r="E666" s="26">
        <v>20</v>
      </c>
      <c r="F666" s="12">
        <f t="shared" si="10"/>
        <v>0</v>
      </c>
      <c r="G666" s="26"/>
      <c r="H666" s="26"/>
      <c r="I666" s="12"/>
      <c r="J666" s="26"/>
      <c r="K666" s="26"/>
    </row>
    <row r="667" spans="1:11" x14ac:dyDescent="0.45">
      <c r="A667" s="9"/>
      <c r="B667" s="64"/>
      <c r="C667" s="20" t="s">
        <v>90</v>
      </c>
      <c r="D667" s="26">
        <v>1</v>
      </c>
      <c r="E667" s="26">
        <v>1</v>
      </c>
      <c r="F667" s="12">
        <f t="shared" si="10"/>
        <v>0</v>
      </c>
      <c r="G667" s="26"/>
      <c r="H667" s="26"/>
      <c r="I667" s="12"/>
      <c r="J667" s="26"/>
      <c r="K667" s="26"/>
    </row>
    <row r="668" spans="1:11" x14ac:dyDescent="0.45">
      <c r="A668" s="9"/>
      <c r="B668" s="32"/>
      <c r="C668" s="13" t="s">
        <v>77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32"/>
      <c r="C669" s="13" t="s">
        <v>19</v>
      </c>
      <c r="D669" s="11">
        <v>16</v>
      </c>
      <c r="E669" s="11">
        <v>16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65"/>
      <c r="C670" s="13" t="s">
        <v>89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9"/>
      <c r="B671" s="32"/>
      <c r="C671" s="13" t="s">
        <v>88</v>
      </c>
      <c r="D671" s="11">
        <v>1</v>
      </c>
      <c r="E671" s="11">
        <v>1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32"/>
      <c r="C672" s="13" t="s">
        <v>87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9"/>
      <c r="B673" s="10"/>
      <c r="C673" s="21" t="s">
        <v>45</v>
      </c>
      <c r="D673" s="11">
        <v>6</v>
      </c>
      <c r="E673" s="11">
        <v>6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14">
        <v>21097</v>
      </c>
      <c r="B674" s="15" t="s">
        <v>86</v>
      </c>
      <c r="C674" s="16"/>
      <c r="D674" s="17">
        <v>47</v>
      </c>
      <c r="E674" s="17">
        <v>47</v>
      </c>
      <c r="F674" s="18">
        <f t="shared" si="10"/>
        <v>0</v>
      </c>
      <c r="G674" s="17">
        <v>40</v>
      </c>
      <c r="H674" s="17">
        <v>40</v>
      </c>
      <c r="I674" s="18">
        <f>H674-G674</f>
        <v>0</v>
      </c>
      <c r="J674" s="17">
        <v>7</v>
      </c>
      <c r="K674" s="17">
        <f>E674-H674-J674</f>
        <v>0</v>
      </c>
    </row>
    <row r="675" spans="1:11" x14ac:dyDescent="0.45">
      <c r="A675" s="9">
        <v>21098</v>
      </c>
      <c r="B675" s="21" t="s">
        <v>85</v>
      </c>
      <c r="C675" s="21" t="s">
        <v>19</v>
      </c>
      <c r="D675" s="11">
        <v>7</v>
      </c>
      <c r="E675" s="11">
        <v>7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21"/>
      <c r="C676" s="20" t="s">
        <v>45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51">
        <v>21098</v>
      </c>
      <c r="B677" s="22" t="s">
        <v>84</v>
      </c>
      <c r="C677" s="23"/>
      <c r="D677" s="17">
        <v>8</v>
      </c>
      <c r="E677" s="17">
        <v>8</v>
      </c>
      <c r="F677" s="18">
        <f t="shared" si="10"/>
        <v>0</v>
      </c>
      <c r="G677" s="17">
        <v>8</v>
      </c>
      <c r="H677" s="17">
        <v>8</v>
      </c>
      <c r="I677" s="18">
        <f>H677-G677</f>
        <v>0</v>
      </c>
      <c r="J677" s="17">
        <v>0</v>
      </c>
      <c r="K677" s="17">
        <f>E677-H677-J677</f>
        <v>0</v>
      </c>
    </row>
    <row r="678" spans="1:11" x14ac:dyDescent="0.45">
      <c r="A678" s="9">
        <v>21099</v>
      </c>
      <c r="B678" s="20" t="s">
        <v>83</v>
      </c>
      <c r="C678" s="13" t="s">
        <v>19</v>
      </c>
      <c r="D678" s="11">
        <v>3</v>
      </c>
      <c r="E678" s="11">
        <v>3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9"/>
      <c r="B679" s="13"/>
      <c r="C679" s="20" t="s">
        <v>82</v>
      </c>
      <c r="D679" s="11">
        <v>3</v>
      </c>
      <c r="E679" s="11">
        <v>3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9"/>
      <c r="B680" s="13"/>
      <c r="C680" s="20" t="s">
        <v>32</v>
      </c>
      <c r="D680" s="11">
        <v>11</v>
      </c>
      <c r="E680" s="11">
        <v>11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B681" s="20"/>
      <c r="C681" s="20" t="s">
        <v>81</v>
      </c>
      <c r="D681" s="11">
        <v>3</v>
      </c>
      <c r="E681" s="11">
        <v>3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9"/>
      <c r="B682" s="20"/>
      <c r="C682" s="13" t="s">
        <v>80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A683" s="14">
        <v>21099</v>
      </c>
      <c r="B683" s="63" t="s">
        <v>79</v>
      </c>
      <c r="C683" s="16"/>
      <c r="D683" s="17">
        <v>21</v>
      </c>
      <c r="E683" s="17">
        <v>21</v>
      </c>
      <c r="F683" s="18">
        <f t="shared" si="10"/>
        <v>0</v>
      </c>
      <c r="G683" s="17">
        <v>18</v>
      </c>
      <c r="H683" s="17">
        <v>18</v>
      </c>
      <c r="I683" s="18">
        <f>H683-G683</f>
        <v>0</v>
      </c>
      <c r="J683" s="17">
        <v>3</v>
      </c>
      <c r="K683" s="17">
        <f>E683-H683-J683</f>
        <v>0</v>
      </c>
    </row>
    <row r="684" spans="1:11" x14ac:dyDescent="0.45">
      <c r="A684" s="9">
        <v>21100</v>
      </c>
      <c r="B684" s="20" t="s">
        <v>78</v>
      </c>
      <c r="C684" s="20" t="s">
        <v>77</v>
      </c>
      <c r="D684" s="11">
        <v>1</v>
      </c>
      <c r="E684" s="11">
        <v>1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B685" s="20"/>
      <c r="C685" s="20" t="s">
        <v>76</v>
      </c>
      <c r="D685" s="34">
        <v>1</v>
      </c>
      <c r="E685" s="34">
        <v>1</v>
      </c>
      <c r="F685" s="12">
        <f t="shared" si="10"/>
        <v>0</v>
      </c>
      <c r="G685" s="34"/>
      <c r="H685" s="34"/>
      <c r="I685" s="12"/>
      <c r="J685" s="34"/>
      <c r="K685" s="34"/>
    </row>
    <row r="686" spans="1:11" x14ac:dyDescent="0.45">
      <c r="A686" s="9"/>
      <c r="B686" s="62"/>
      <c r="C686" s="20" t="s">
        <v>45</v>
      </c>
      <c r="D686" s="11">
        <v>1</v>
      </c>
      <c r="E686" s="11">
        <v>1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18">
        <v>21100</v>
      </c>
      <c r="B687" s="23" t="s">
        <v>75</v>
      </c>
      <c r="C687" s="23"/>
      <c r="D687" s="17">
        <v>3</v>
      </c>
      <c r="E687" s="17">
        <v>3</v>
      </c>
      <c r="F687" s="18">
        <f t="shared" si="10"/>
        <v>0</v>
      </c>
      <c r="G687" s="17">
        <v>3</v>
      </c>
      <c r="H687" s="17">
        <v>3</v>
      </c>
      <c r="I687" s="18">
        <f>H687-G687</f>
        <v>0</v>
      </c>
      <c r="J687" s="17">
        <v>0</v>
      </c>
      <c r="K687" s="17">
        <f>E687-H687-J687</f>
        <v>0</v>
      </c>
    </row>
    <row r="688" spans="1:11" x14ac:dyDescent="0.45">
      <c r="A688" s="9">
        <v>21101</v>
      </c>
      <c r="B688" s="13" t="s">
        <v>74</v>
      </c>
      <c r="C688" s="59" t="s">
        <v>19</v>
      </c>
      <c r="D688" s="11">
        <v>3</v>
      </c>
      <c r="E688" s="11">
        <v>3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A689" s="9"/>
      <c r="B689" s="59"/>
      <c r="C689" t="s">
        <v>32</v>
      </c>
      <c r="D689" s="11">
        <v>2</v>
      </c>
      <c r="E689" s="11">
        <v>2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A690" s="14">
        <v>21101</v>
      </c>
      <c r="B690" s="63" t="s">
        <v>73</v>
      </c>
      <c r="C690" s="16"/>
      <c r="D690" s="17">
        <v>5</v>
      </c>
      <c r="E690" s="17">
        <v>5</v>
      </c>
      <c r="F690" s="18">
        <f t="shared" si="10"/>
        <v>0</v>
      </c>
      <c r="G690" s="17">
        <v>5</v>
      </c>
      <c r="H690" s="17">
        <v>5</v>
      </c>
      <c r="I690" s="18">
        <f>H690-G690</f>
        <v>0</v>
      </c>
      <c r="J690" s="17">
        <v>0</v>
      </c>
      <c r="K690" s="17">
        <f>E690-H690-J690</f>
        <v>0</v>
      </c>
    </row>
    <row r="691" spans="1:11" x14ac:dyDescent="0.45">
      <c r="A691" s="9"/>
      <c r="B691" s="13" t="s">
        <v>72</v>
      </c>
      <c r="C691" t="s">
        <v>19</v>
      </c>
      <c r="D691" s="34">
        <v>1</v>
      </c>
      <c r="E691" s="34">
        <v>1</v>
      </c>
      <c r="F691" s="12">
        <f t="shared" si="10"/>
        <v>0</v>
      </c>
      <c r="G691" s="34"/>
      <c r="H691" s="34"/>
      <c r="I691" s="12"/>
      <c r="J691" s="34"/>
      <c r="K691" s="34"/>
    </row>
    <row r="692" spans="1:11" x14ac:dyDescent="0.45">
      <c r="A692" s="9"/>
      <c r="B692" s="13"/>
      <c r="C692" s="59" t="s">
        <v>71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14"/>
      <c r="B693" s="63" t="s">
        <v>70</v>
      </c>
      <c r="C693" s="16"/>
      <c r="D693" s="17">
        <v>2</v>
      </c>
      <c r="E693" s="17">
        <v>2</v>
      </c>
      <c r="F693" s="18">
        <f t="shared" si="10"/>
        <v>0</v>
      </c>
      <c r="G693" s="17">
        <v>2</v>
      </c>
      <c r="H693" s="17">
        <v>2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45">
      <c r="A694" s="39"/>
      <c r="B694" t="s">
        <v>69</v>
      </c>
      <c r="C694" s="21" t="s">
        <v>19</v>
      </c>
      <c r="D694" s="11">
        <v>1</v>
      </c>
      <c r="E694" s="11">
        <v>1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18"/>
      <c r="B695" s="22" t="s">
        <v>68</v>
      </c>
      <c r="C695" s="23"/>
      <c r="D695" s="17">
        <v>1</v>
      </c>
      <c r="E695" s="17">
        <v>1</v>
      </c>
      <c r="F695" s="18">
        <f t="shared" si="10"/>
        <v>0</v>
      </c>
      <c r="G695" s="17">
        <v>1</v>
      </c>
      <c r="H695" s="17">
        <v>1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45">
      <c r="A696" s="9"/>
      <c r="B696" s="33" t="s">
        <v>67</v>
      </c>
      <c r="C696" s="13" t="s">
        <v>5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45">
      <c r="A697" s="9"/>
      <c r="B697" s="37"/>
      <c r="C697" s="73" t="s">
        <v>48</v>
      </c>
      <c r="D697" s="11">
        <v>1</v>
      </c>
      <c r="E697" s="11">
        <v>1</v>
      </c>
      <c r="F697" s="71">
        <f t="shared" si="10"/>
        <v>0</v>
      </c>
      <c r="G697" s="11"/>
      <c r="H697" s="11"/>
      <c r="I697" s="71"/>
      <c r="J697" s="11"/>
      <c r="K697" s="11"/>
    </row>
    <row r="698" spans="1:11" x14ac:dyDescent="0.45">
      <c r="A698" s="14"/>
      <c r="B698" s="63" t="s">
        <v>66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45">
      <c r="A699" s="9">
        <v>21102</v>
      </c>
      <c r="B699" s="13" t="s">
        <v>65</v>
      </c>
      <c r="C699" s="20" t="s">
        <v>64</v>
      </c>
      <c r="D699" s="34">
        <v>1</v>
      </c>
      <c r="E699" s="34">
        <v>1</v>
      </c>
      <c r="F699" s="12">
        <f t="shared" si="10"/>
        <v>0</v>
      </c>
      <c r="G699" s="34"/>
      <c r="H699" s="34"/>
      <c r="I699" s="12"/>
      <c r="J699" s="34"/>
      <c r="K699" s="34"/>
    </row>
    <row r="700" spans="1:11" x14ac:dyDescent="0.45">
      <c r="A700" s="9"/>
      <c r="B700" s="59"/>
      <c r="C700" s="13" t="s">
        <v>19</v>
      </c>
      <c r="D700" s="11">
        <v>4</v>
      </c>
      <c r="E700" s="11">
        <v>4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9"/>
      <c r="B701" s="13"/>
      <c r="C701" s="21" t="s">
        <v>45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14">
        <v>21102</v>
      </c>
      <c r="B702" s="63" t="s">
        <v>63</v>
      </c>
      <c r="C702" s="16"/>
      <c r="D702" s="17">
        <v>6</v>
      </c>
      <c r="E702" s="17">
        <v>6</v>
      </c>
      <c r="F702" s="18">
        <f t="shared" si="10"/>
        <v>0</v>
      </c>
      <c r="G702" s="17">
        <v>5</v>
      </c>
      <c r="H702" s="17">
        <v>5</v>
      </c>
      <c r="I702" s="18">
        <f>H702-G702</f>
        <v>0</v>
      </c>
      <c r="J702" s="17">
        <v>1</v>
      </c>
      <c r="K702" s="17">
        <f>E702-H702-J702</f>
        <v>0</v>
      </c>
    </row>
    <row r="703" spans="1:11" x14ac:dyDescent="0.45">
      <c r="A703" s="9">
        <v>21104</v>
      </c>
      <c r="B703" s="52" t="s">
        <v>62</v>
      </c>
      <c r="C703" s="21" t="s">
        <v>19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9"/>
      <c r="B704" s="52"/>
      <c r="C704" t="s">
        <v>32</v>
      </c>
      <c r="D704" s="11">
        <v>1</v>
      </c>
      <c r="E704" s="11">
        <v>1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45">
      <c r="A705" s="14">
        <v>21104</v>
      </c>
      <c r="B705" s="66" t="s">
        <v>61</v>
      </c>
      <c r="C705" s="44"/>
      <c r="D705" s="17">
        <v>2</v>
      </c>
      <c r="E705" s="17">
        <v>2</v>
      </c>
      <c r="F705" s="18">
        <f t="shared" si="10"/>
        <v>0</v>
      </c>
      <c r="G705" s="17">
        <v>2</v>
      </c>
      <c r="H705" s="17">
        <v>2</v>
      </c>
      <c r="I705" s="18">
        <f>H705-G705</f>
        <v>0</v>
      </c>
      <c r="J705" s="17">
        <v>0</v>
      </c>
      <c r="K705" s="17">
        <f>E705-H705-J705</f>
        <v>0</v>
      </c>
    </row>
    <row r="706" spans="1:11" x14ac:dyDescent="0.45">
      <c r="A706" s="9">
        <v>21105</v>
      </c>
      <c r="B706" s="64" t="s">
        <v>60</v>
      </c>
      <c r="C706" t="s">
        <v>59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12"/>
      <c r="J706" s="34"/>
      <c r="K706" s="34"/>
    </row>
    <row r="707" spans="1:11" x14ac:dyDescent="0.45">
      <c r="A707" s="9"/>
      <c r="B707" s="37"/>
      <c r="C707" s="21" t="s">
        <v>19</v>
      </c>
      <c r="D707" s="11">
        <v>6</v>
      </c>
      <c r="E707" s="11">
        <v>6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9"/>
      <c r="B708" s="37"/>
      <c r="C708" s="13" t="s">
        <v>45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14">
        <v>21105</v>
      </c>
      <c r="B709" s="15" t="s">
        <v>58</v>
      </c>
      <c r="C709" s="16"/>
      <c r="D709" s="17">
        <v>8</v>
      </c>
      <c r="E709" s="17">
        <v>8</v>
      </c>
      <c r="F709" s="18">
        <f t="shared" ref="F709:F773" si="11">E709-D709</f>
        <v>0</v>
      </c>
      <c r="G709" s="17">
        <v>8</v>
      </c>
      <c r="H709" s="17">
        <v>8</v>
      </c>
      <c r="I709" s="18">
        <f>H709-G709</f>
        <v>0</v>
      </c>
      <c r="J709" s="17">
        <v>0</v>
      </c>
      <c r="K709" s="17">
        <f>E709-H709-J709</f>
        <v>0</v>
      </c>
    </row>
    <row r="710" spans="1:11" x14ac:dyDescent="0.45">
      <c r="A710" s="9">
        <v>21107</v>
      </c>
      <c r="B710" s="64" t="s">
        <v>57</v>
      </c>
      <c r="C710" s="21" t="s">
        <v>11</v>
      </c>
      <c r="D710" s="11">
        <v>12</v>
      </c>
      <c r="E710" s="11">
        <v>12</v>
      </c>
      <c r="F710" s="12">
        <f t="shared" si="11"/>
        <v>0</v>
      </c>
      <c r="G710" s="11"/>
      <c r="H710" s="11"/>
      <c r="I710" s="12"/>
      <c r="J710" s="11"/>
      <c r="K710" s="11"/>
    </row>
    <row r="711" spans="1:11" x14ac:dyDescent="0.45">
      <c r="A711" s="9"/>
      <c r="B711" s="37"/>
      <c r="C711" s="13" t="s">
        <v>5</v>
      </c>
      <c r="D711" s="11">
        <v>9</v>
      </c>
      <c r="E711" s="11">
        <v>9</v>
      </c>
      <c r="F711" s="12">
        <f t="shared" si="11"/>
        <v>0</v>
      </c>
      <c r="G711" s="11"/>
      <c r="H711" s="11"/>
      <c r="I711" s="12"/>
      <c r="J711" s="11"/>
      <c r="K711" s="11"/>
    </row>
    <row r="712" spans="1:11" x14ac:dyDescent="0.45">
      <c r="A712" s="14">
        <v>21107</v>
      </c>
      <c r="B712" s="63" t="s">
        <v>56</v>
      </c>
      <c r="C712" s="16"/>
      <c r="D712" s="17">
        <v>21</v>
      </c>
      <c r="E712" s="17">
        <v>21</v>
      </c>
      <c r="F712" s="18">
        <f t="shared" si="11"/>
        <v>0</v>
      </c>
      <c r="G712" s="17">
        <v>19</v>
      </c>
      <c r="H712" s="17">
        <v>19</v>
      </c>
      <c r="I712" s="18">
        <f>H712-G712</f>
        <v>0</v>
      </c>
      <c r="J712" s="17">
        <v>2</v>
      </c>
      <c r="K712" s="17">
        <f>E712-H712-J712</f>
        <v>0</v>
      </c>
    </row>
    <row r="713" spans="1:11" x14ac:dyDescent="0.45">
      <c r="A713" s="9">
        <v>21106</v>
      </c>
      <c r="B713" s="30" t="s">
        <v>55</v>
      </c>
      <c r="C713" s="13" t="s">
        <v>29</v>
      </c>
      <c r="D713" s="11">
        <v>4</v>
      </c>
      <c r="E713" s="11">
        <v>4</v>
      </c>
      <c r="F713" s="12">
        <f t="shared" si="11"/>
        <v>0</v>
      </c>
      <c r="G713" s="11"/>
      <c r="H713" s="11"/>
      <c r="I713" s="12"/>
      <c r="J713" s="11"/>
      <c r="K713" s="11"/>
    </row>
    <row r="714" spans="1:11" x14ac:dyDescent="0.45">
      <c r="A714" s="9"/>
      <c r="B714" s="65"/>
      <c r="C714" t="s">
        <v>20</v>
      </c>
      <c r="D714" s="34">
        <v>1</v>
      </c>
      <c r="E714" s="34">
        <v>1</v>
      </c>
      <c r="F714" s="12">
        <f t="shared" si="11"/>
        <v>0</v>
      </c>
      <c r="G714" s="34"/>
      <c r="H714" s="34"/>
      <c r="I714" s="12"/>
      <c r="J714" s="34"/>
      <c r="K714" s="34"/>
    </row>
    <row r="715" spans="1:11" x14ac:dyDescent="0.45">
      <c r="A715" s="9"/>
      <c r="B715" s="37"/>
      <c r="C715" s="13" t="s">
        <v>19</v>
      </c>
      <c r="D715" s="11">
        <v>4</v>
      </c>
      <c r="E715" s="11">
        <v>4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9"/>
      <c r="B716" s="10"/>
      <c r="C716" s="13" t="s">
        <v>54</v>
      </c>
      <c r="D716" s="11">
        <v>1</v>
      </c>
      <c r="E716" s="11">
        <v>1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14">
        <v>21106</v>
      </c>
      <c r="B717" s="15" t="s">
        <v>53</v>
      </c>
      <c r="C717" s="16"/>
      <c r="D717" s="17">
        <v>10</v>
      </c>
      <c r="E717" s="17">
        <v>10</v>
      </c>
      <c r="F717" s="18">
        <f t="shared" si="11"/>
        <v>0</v>
      </c>
      <c r="G717" s="17">
        <v>10</v>
      </c>
      <c r="H717" s="17">
        <v>10</v>
      </c>
      <c r="I717" s="18">
        <f>H717-G717</f>
        <v>0</v>
      </c>
      <c r="J717" s="17">
        <v>0</v>
      </c>
      <c r="K717" s="17">
        <f>E717-H717-J717</f>
        <v>0</v>
      </c>
    </row>
    <row r="718" spans="1:11" x14ac:dyDescent="0.45">
      <c r="A718" s="9">
        <v>21108</v>
      </c>
      <c r="B718" s="13" t="s">
        <v>52</v>
      </c>
      <c r="C718" s="35" t="s">
        <v>29</v>
      </c>
      <c r="D718" s="11">
        <v>1</v>
      </c>
      <c r="E718" s="11">
        <v>1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A719" s="9"/>
      <c r="B719" s="13"/>
      <c r="C719" s="59" t="s">
        <v>21</v>
      </c>
      <c r="D719" s="11">
        <v>1</v>
      </c>
      <c r="E719" s="11">
        <v>1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B720" s="20"/>
      <c r="C720" t="s">
        <v>20</v>
      </c>
      <c r="D720" s="11">
        <v>10</v>
      </c>
      <c r="E720" s="11">
        <v>10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59"/>
      <c r="C721" s="59" t="s">
        <v>19</v>
      </c>
      <c r="D721" s="11">
        <v>2</v>
      </c>
      <c r="E721" s="11">
        <v>2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9"/>
      <c r="B722" s="13"/>
      <c r="C722" s="59" t="s">
        <v>51</v>
      </c>
      <c r="D722" s="11">
        <v>1</v>
      </c>
      <c r="E722" s="11">
        <v>1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A723" s="14">
        <v>21108</v>
      </c>
      <c r="B723" s="63" t="s">
        <v>50</v>
      </c>
      <c r="C723" s="16"/>
      <c r="D723" s="17">
        <v>15</v>
      </c>
      <c r="E723" s="17">
        <v>15</v>
      </c>
      <c r="F723" s="18">
        <f t="shared" si="11"/>
        <v>0</v>
      </c>
      <c r="G723" s="17">
        <v>13</v>
      </c>
      <c r="H723" s="17">
        <v>13</v>
      </c>
      <c r="I723" s="18">
        <f>H723-G723</f>
        <v>0</v>
      </c>
      <c r="J723" s="17">
        <v>2</v>
      </c>
      <c r="K723" s="17">
        <f>E723-H723-J723</f>
        <v>0</v>
      </c>
    </row>
    <row r="724" spans="1:11" x14ac:dyDescent="0.45">
      <c r="A724" s="58">
        <v>21109</v>
      </c>
      <c r="B724" s="67" t="s">
        <v>49</v>
      </c>
      <c r="C724" t="s">
        <v>29</v>
      </c>
      <c r="D724" s="34">
        <v>1</v>
      </c>
      <c r="E724" s="34">
        <v>1</v>
      </c>
      <c r="F724" s="12">
        <f t="shared" si="11"/>
        <v>0</v>
      </c>
      <c r="G724" s="34"/>
      <c r="H724" s="34"/>
      <c r="I724" s="12"/>
      <c r="J724" s="34"/>
      <c r="K724" s="34"/>
    </row>
    <row r="725" spans="1:11" x14ac:dyDescent="0.45">
      <c r="A725" s="58"/>
      <c r="B725" s="28"/>
      <c r="C725" t="s">
        <v>20</v>
      </c>
      <c r="D725" s="34">
        <v>2</v>
      </c>
      <c r="E725" s="34">
        <v>2</v>
      </c>
      <c r="F725" s="12">
        <f t="shared" si="11"/>
        <v>0</v>
      </c>
      <c r="G725" s="34"/>
      <c r="H725" s="34"/>
      <c r="I725" s="57"/>
      <c r="J725" s="34"/>
      <c r="K725" s="34"/>
    </row>
    <row r="726" spans="1:11" x14ac:dyDescent="0.45">
      <c r="A726" s="58"/>
      <c r="B726" s="29"/>
      <c r="C726" s="21" t="s">
        <v>19</v>
      </c>
      <c r="D726" s="11">
        <v>6</v>
      </c>
      <c r="E726" s="11">
        <v>6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58"/>
      <c r="B727" s="29"/>
      <c r="C727" s="21" t="s">
        <v>48</v>
      </c>
      <c r="D727" s="11">
        <v>2</v>
      </c>
      <c r="E727" s="11">
        <v>2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18">
        <v>21109</v>
      </c>
      <c r="B728" s="23" t="s">
        <v>47</v>
      </c>
      <c r="C728" s="23"/>
      <c r="D728" s="17">
        <v>11</v>
      </c>
      <c r="E728" s="17">
        <v>11</v>
      </c>
      <c r="F728" s="18">
        <f t="shared" si="11"/>
        <v>0</v>
      </c>
      <c r="G728" s="17">
        <v>10</v>
      </c>
      <c r="H728" s="17">
        <v>10</v>
      </c>
      <c r="I728" s="18">
        <f>H728-G728</f>
        <v>0</v>
      </c>
      <c r="J728" s="17">
        <v>1</v>
      </c>
      <c r="K728" s="17">
        <f>E728-H728-J728</f>
        <v>0</v>
      </c>
    </row>
    <row r="729" spans="1:11" x14ac:dyDescent="0.45">
      <c r="A729" s="9">
        <v>21110</v>
      </c>
      <c r="B729" s="64" t="s">
        <v>46</v>
      </c>
      <c r="C729" t="s">
        <v>20</v>
      </c>
      <c r="D729" s="34">
        <v>2</v>
      </c>
      <c r="E729" s="34">
        <v>2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45">
      <c r="A730" s="9"/>
      <c r="B730" s="30"/>
      <c r="C730" t="s">
        <v>11</v>
      </c>
      <c r="D730" s="11">
        <v>11</v>
      </c>
      <c r="E730" s="11">
        <v>11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32"/>
      <c r="C731" s="21" t="s">
        <v>19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10"/>
      <c r="C732" s="21" t="s">
        <v>8</v>
      </c>
      <c r="D732" s="11">
        <v>1</v>
      </c>
      <c r="E732" s="11">
        <v>1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9"/>
      <c r="B733" s="10"/>
      <c r="C733" s="13" t="s">
        <v>45</v>
      </c>
      <c r="D733" s="11">
        <v>1</v>
      </c>
      <c r="E733" s="11">
        <v>1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14">
        <v>21110</v>
      </c>
      <c r="B734" s="63" t="s">
        <v>44</v>
      </c>
      <c r="C734" s="16"/>
      <c r="D734" s="17">
        <v>16</v>
      </c>
      <c r="E734" s="17">
        <v>16</v>
      </c>
      <c r="F734" s="18">
        <f t="shared" si="11"/>
        <v>0</v>
      </c>
      <c r="G734" s="17">
        <v>13</v>
      </c>
      <c r="H734" s="17">
        <v>13</v>
      </c>
      <c r="I734" s="18">
        <f>H734-G734</f>
        <v>0</v>
      </c>
      <c r="J734" s="17">
        <v>3</v>
      </c>
      <c r="K734" s="17">
        <f>E734-H734-J734</f>
        <v>0</v>
      </c>
    </row>
    <row r="735" spans="1:11" x14ac:dyDescent="0.45">
      <c r="A735" s="9">
        <v>21111</v>
      </c>
      <c r="B735" s="64" t="s">
        <v>43</v>
      </c>
      <c r="C735" s="21" t="s">
        <v>11</v>
      </c>
      <c r="D735" s="11">
        <v>8</v>
      </c>
      <c r="E735" s="11">
        <v>8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13" t="s">
        <v>19</v>
      </c>
      <c r="D736" s="11">
        <v>2</v>
      </c>
      <c r="E736" s="11">
        <v>2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32"/>
      <c r="C737" s="13" t="s">
        <v>39</v>
      </c>
      <c r="D737" s="11">
        <v>2</v>
      </c>
      <c r="E737" s="11">
        <v>2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10"/>
      <c r="C738" s="13" t="s">
        <v>8</v>
      </c>
      <c r="D738" s="11">
        <v>8</v>
      </c>
      <c r="E738" s="11">
        <v>8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14">
        <v>21111</v>
      </c>
      <c r="B739" s="63" t="s">
        <v>42</v>
      </c>
      <c r="C739" s="16"/>
      <c r="D739" s="17">
        <v>20</v>
      </c>
      <c r="E739" s="17">
        <v>20</v>
      </c>
      <c r="F739" s="18">
        <f t="shared" si="11"/>
        <v>0</v>
      </c>
      <c r="G739" s="17">
        <v>18</v>
      </c>
      <c r="H739" s="17">
        <v>18</v>
      </c>
      <c r="I739" s="18">
        <f>H739-G739</f>
        <v>0</v>
      </c>
      <c r="J739" s="17">
        <v>2</v>
      </c>
      <c r="K739" s="17">
        <f>E739-H739-J739</f>
        <v>0</v>
      </c>
    </row>
    <row r="740" spans="1:11" x14ac:dyDescent="0.45">
      <c r="A740" s="9">
        <v>21116</v>
      </c>
      <c r="B740" s="64" t="s">
        <v>41</v>
      </c>
      <c r="C740" s="21" t="s">
        <v>11</v>
      </c>
      <c r="D740" s="11">
        <v>4</v>
      </c>
      <c r="E740" s="11">
        <v>4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6"/>
      <c r="C741" s="13" t="s">
        <v>40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21" t="s">
        <v>39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32"/>
      <c r="C743" s="21" t="s">
        <v>38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9"/>
      <c r="B744" s="32"/>
      <c r="C744" s="21" t="s">
        <v>37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9"/>
      <c r="B745" s="10"/>
      <c r="C745" s="21" t="s">
        <v>8</v>
      </c>
      <c r="D745" s="11">
        <v>2</v>
      </c>
      <c r="E745" s="11">
        <v>2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14">
        <v>21116</v>
      </c>
      <c r="B746" s="15" t="s">
        <v>36</v>
      </c>
      <c r="C746" s="16"/>
      <c r="D746" s="17">
        <v>10</v>
      </c>
      <c r="E746" s="17">
        <v>10</v>
      </c>
      <c r="F746" s="18">
        <f t="shared" si="11"/>
        <v>0</v>
      </c>
      <c r="G746" s="17">
        <v>10</v>
      </c>
      <c r="H746" s="17">
        <v>10</v>
      </c>
      <c r="I746" s="18">
        <f>H746-G746</f>
        <v>0</v>
      </c>
      <c r="J746" s="17">
        <v>0</v>
      </c>
      <c r="K746" s="17">
        <f>E746-H746-J746</f>
        <v>0</v>
      </c>
    </row>
    <row r="747" spans="1:11" x14ac:dyDescent="0.45">
      <c r="A747" s="9"/>
      <c r="B747" s="33" t="s">
        <v>35</v>
      </c>
      <c r="C747" s="13" t="s">
        <v>8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33"/>
      <c r="C748" s="13" t="s">
        <v>489</v>
      </c>
      <c r="D748" s="11">
        <v>0</v>
      </c>
      <c r="E748" s="11">
        <v>1</v>
      </c>
      <c r="F748" s="12">
        <f t="shared" si="11"/>
        <v>1</v>
      </c>
      <c r="G748" s="11"/>
      <c r="H748" s="11"/>
      <c r="I748" s="12"/>
      <c r="J748" s="11"/>
      <c r="K748" s="11"/>
    </row>
    <row r="749" spans="1:11" x14ac:dyDescent="0.45">
      <c r="A749" s="14"/>
      <c r="B749" s="63" t="s">
        <v>34</v>
      </c>
      <c r="C749" s="16"/>
      <c r="D749" s="17">
        <v>1</v>
      </c>
      <c r="E749" s="17">
        <v>2</v>
      </c>
      <c r="F749" s="18">
        <f t="shared" si="11"/>
        <v>1</v>
      </c>
      <c r="G749" s="17">
        <v>1</v>
      </c>
      <c r="H749" s="17">
        <v>1</v>
      </c>
      <c r="I749" s="18">
        <f>H749-G749</f>
        <v>0</v>
      </c>
      <c r="J749" s="17">
        <v>0</v>
      </c>
      <c r="K749" s="17">
        <f>E749-H749-J749</f>
        <v>1</v>
      </c>
    </row>
    <row r="750" spans="1:11" x14ac:dyDescent="0.45">
      <c r="A750" s="9">
        <v>21112</v>
      </c>
      <c r="B750" t="s">
        <v>33</v>
      </c>
      <c r="C750" t="s">
        <v>32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>
        <v>21112</v>
      </c>
      <c r="B751" s="23" t="s">
        <v>31</v>
      </c>
      <c r="C751" s="23"/>
      <c r="D751" s="14">
        <v>1</v>
      </c>
      <c r="E751" s="14">
        <v>1</v>
      </c>
      <c r="F751" s="14">
        <f t="shared" si="11"/>
        <v>0</v>
      </c>
      <c r="G751" s="14">
        <v>1</v>
      </c>
      <c r="H751" s="14">
        <v>1</v>
      </c>
      <c r="I751" s="18">
        <f>H751-G751</f>
        <v>0</v>
      </c>
      <c r="J751" s="14">
        <v>0</v>
      </c>
      <c r="K751" s="17">
        <f>E751-H751-J751</f>
        <v>0</v>
      </c>
    </row>
    <row r="752" spans="1:11" x14ac:dyDescent="0.45">
      <c r="A752" s="9"/>
      <c r="B752" s="64" t="s">
        <v>30</v>
      </c>
      <c r="C752" s="13" t="s">
        <v>29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9"/>
      <c r="B753" s="10"/>
      <c r="C753" s="13" t="s">
        <v>20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14"/>
      <c r="B754" s="63" t="s">
        <v>28</v>
      </c>
      <c r="C754" s="16"/>
      <c r="D754" s="17">
        <v>2</v>
      </c>
      <c r="E754" s="17">
        <v>2</v>
      </c>
      <c r="F754" s="18">
        <f t="shared" si="11"/>
        <v>0</v>
      </c>
      <c r="G754" s="17">
        <v>2</v>
      </c>
      <c r="H754" s="17">
        <v>2</v>
      </c>
      <c r="I754" s="18">
        <f>H754-G754</f>
        <v>0</v>
      </c>
      <c r="J754" s="17">
        <v>0</v>
      </c>
      <c r="K754" s="17">
        <f>E754-H754-J754</f>
        <v>0</v>
      </c>
    </row>
    <row r="755" spans="1:11" x14ac:dyDescent="0.45">
      <c r="A755" s="38"/>
      <c r="B755" t="s">
        <v>27</v>
      </c>
      <c r="C755" t="s">
        <v>26</v>
      </c>
      <c r="D755" s="11">
        <v>1</v>
      </c>
      <c r="E755" s="11">
        <v>1</v>
      </c>
      <c r="F755" s="11">
        <f t="shared" si="11"/>
        <v>0</v>
      </c>
      <c r="G755" s="11"/>
      <c r="H755" s="11"/>
      <c r="I755" s="11"/>
      <c r="J755" s="11"/>
      <c r="K755" s="11"/>
    </row>
    <row r="756" spans="1:11" x14ac:dyDescent="0.45">
      <c r="A756" s="18"/>
      <c r="B756" s="23" t="s">
        <v>25</v>
      </c>
      <c r="C756" s="23"/>
      <c r="D756" s="17">
        <v>1</v>
      </c>
      <c r="E756" s="17">
        <v>1</v>
      </c>
      <c r="F756" s="17">
        <f t="shared" si="11"/>
        <v>0</v>
      </c>
      <c r="G756" s="17">
        <v>0</v>
      </c>
      <c r="H756" s="17">
        <v>0</v>
      </c>
      <c r="I756" s="18">
        <f>H756-G756</f>
        <v>0</v>
      </c>
      <c r="J756" s="17">
        <v>1</v>
      </c>
      <c r="K756" s="17">
        <f>E756-H756-J756</f>
        <v>0</v>
      </c>
    </row>
    <row r="757" spans="1:11" x14ac:dyDescent="0.45">
      <c r="A757" s="9"/>
      <c r="B757" s="33" t="s">
        <v>24</v>
      </c>
      <c r="C757" s="13" t="s">
        <v>19</v>
      </c>
      <c r="D757" s="11">
        <v>1</v>
      </c>
      <c r="E757" s="11">
        <v>1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14"/>
      <c r="B758" s="63" t="s">
        <v>23</v>
      </c>
      <c r="C758" s="16"/>
      <c r="D758" s="17">
        <v>1</v>
      </c>
      <c r="E758" s="17">
        <v>1</v>
      </c>
      <c r="F758" s="18">
        <f t="shared" si="11"/>
        <v>0</v>
      </c>
      <c r="G758" s="17">
        <v>1</v>
      </c>
      <c r="H758" s="17">
        <v>1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45">
      <c r="A759" s="9">
        <v>21113</v>
      </c>
      <c r="B759" s="67" t="s">
        <v>22</v>
      </c>
      <c r="C759" s="21" t="s">
        <v>21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45">
      <c r="A760" s="9"/>
      <c r="B760" s="28"/>
      <c r="C760" t="s">
        <v>20</v>
      </c>
      <c r="D760" s="11">
        <v>5</v>
      </c>
      <c r="E760" s="11">
        <v>5</v>
      </c>
      <c r="F760" s="12">
        <f t="shared" si="11"/>
        <v>0</v>
      </c>
      <c r="G760" s="11"/>
      <c r="H760" s="11"/>
      <c r="I760" s="12"/>
      <c r="J760" s="11"/>
      <c r="K760" s="11"/>
    </row>
    <row r="761" spans="1:11" x14ac:dyDescent="0.45">
      <c r="A761" s="9"/>
      <c r="B761" s="68"/>
      <c r="C761" s="21" t="s">
        <v>19</v>
      </c>
      <c r="D761" s="11">
        <v>26</v>
      </c>
      <c r="E761" s="11">
        <v>26</v>
      </c>
      <c r="F761" s="12">
        <f t="shared" si="11"/>
        <v>0</v>
      </c>
      <c r="G761" s="11"/>
      <c r="H761" s="11"/>
      <c r="I761" s="12"/>
      <c r="J761" s="11"/>
      <c r="K761" s="11"/>
    </row>
    <row r="762" spans="1:11" x14ac:dyDescent="0.45">
      <c r="A762" s="14">
        <v>21113</v>
      </c>
      <c r="B762" s="66" t="s">
        <v>18</v>
      </c>
      <c r="C762" s="44"/>
      <c r="D762" s="17">
        <v>32</v>
      </c>
      <c r="E762" s="17">
        <v>32</v>
      </c>
      <c r="F762" s="69">
        <f t="shared" si="11"/>
        <v>0</v>
      </c>
      <c r="G762" s="17">
        <v>30</v>
      </c>
      <c r="H762" s="17">
        <v>30</v>
      </c>
      <c r="I762" s="18">
        <f>H762-G762</f>
        <v>0</v>
      </c>
      <c r="J762" s="17">
        <v>2</v>
      </c>
      <c r="K762" s="17">
        <f>E762-H762-J762</f>
        <v>0</v>
      </c>
    </row>
    <row r="763" spans="1:11" x14ac:dyDescent="0.45">
      <c r="A763" s="9"/>
      <c r="B763" s="70" t="s">
        <v>17</v>
      </c>
      <c r="C763" s="13" t="s">
        <v>16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14"/>
      <c r="B764" s="63" t="s">
        <v>15</v>
      </c>
      <c r="C764" s="16"/>
      <c r="D764" s="17">
        <v>1</v>
      </c>
      <c r="E764" s="17">
        <v>1</v>
      </c>
      <c r="F764" s="69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45">
      <c r="A765" s="19">
        <v>21114</v>
      </c>
      <c r="B765" s="28" t="s">
        <v>14</v>
      </c>
      <c r="C765" s="21" t="s">
        <v>11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A766" s="19"/>
      <c r="B766" s="52"/>
      <c r="C766" t="s">
        <v>8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18">
        <v>21114</v>
      </c>
      <c r="B767" s="23" t="s">
        <v>13</v>
      </c>
      <c r="C767" s="23"/>
      <c r="D767" s="17">
        <v>2</v>
      </c>
      <c r="E767" s="17">
        <v>2</v>
      </c>
      <c r="F767" s="69">
        <f t="shared" si="11"/>
        <v>0</v>
      </c>
      <c r="G767" s="17">
        <v>2</v>
      </c>
      <c r="H767" s="17">
        <v>2</v>
      </c>
      <c r="I767" s="18">
        <f>H767-G767</f>
        <v>0</v>
      </c>
      <c r="J767" s="17">
        <v>0</v>
      </c>
      <c r="K767" s="17">
        <f>E767-H767-J767</f>
        <v>0</v>
      </c>
    </row>
    <row r="768" spans="1:11" x14ac:dyDescent="0.45">
      <c r="A768" s="9">
        <v>21115</v>
      </c>
      <c r="B768" s="64" t="s">
        <v>12</v>
      </c>
      <c r="C768" s="13" t="s">
        <v>11</v>
      </c>
      <c r="D768" s="11">
        <v>8</v>
      </c>
      <c r="E768" s="11">
        <v>8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A769" s="9"/>
      <c r="B769" s="30"/>
      <c r="C769" t="s">
        <v>19</v>
      </c>
      <c r="D769" s="11">
        <v>0</v>
      </c>
      <c r="E769" s="11">
        <v>0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65"/>
      <c r="C770" s="13" t="s">
        <v>10</v>
      </c>
      <c r="D770" s="11">
        <v>2</v>
      </c>
      <c r="E770" s="11">
        <v>2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B771" s="20"/>
      <c r="C771" s="20" t="s">
        <v>9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B772" s="20"/>
      <c r="C772" s="20" t="s">
        <v>8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32"/>
      <c r="C773" s="13" t="s">
        <v>7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9"/>
      <c r="B774" s="65"/>
      <c r="C774" s="13" t="s">
        <v>6</v>
      </c>
      <c r="D774" s="11">
        <v>1</v>
      </c>
      <c r="E774" s="11">
        <v>1</v>
      </c>
      <c r="F774" s="12">
        <f t="shared" ref="F774:F795" si="12">E774-D774</f>
        <v>0</v>
      </c>
      <c r="G774" s="11"/>
      <c r="H774" s="11"/>
      <c r="I774" s="12"/>
      <c r="J774" s="11"/>
      <c r="K774" s="11"/>
    </row>
    <row r="775" spans="1:11" x14ac:dyDescent="0.45">
      <c r="A775" s="9"/>
      <c r="B775" s="32"/>
      <c r="C775" s="13" t="s">
        <v>5</v>
      </c>
      <c r="D775" s="11">
        <v>9</v>
      </c>
      <c r="E775" s="11">
        <v>9</v>
      </c>
      <c r="F775" s="71">
        <f t="shared" si="12"/>
        <v>0</v>
      </c>
      <c r="G775" s="11"/>
      <c r="H775" s="11"/>
      <c r="I775" s="71"/>
      <c r="J775" s="11"/>
      <c r="K775" s="11"/>
    </row>
    <row r="776" spans="1:11" x14ac:dyDescent="0.45">
      <c r="A776" s="9"/>
      <c r="B776" s="37"/>
      <c r="C776" s="13" t="s">
        <v>4</v>
      </c>
      <c r="D776" s="11">
        <v>1</v>
      </c>
      <c r="E776" s="11">
        <v>1</v>
      </c>
      <c r="F776" s="71">
        <f t="shared" si="12"/>
        <v>0</v>
      </c>
      <c r="G776" s="11"/>
      <c r="H776" s="11"/>
      <c r="I776" s="71"/>
      <c r="J776" s="11"/>
      <c r="K776" s="11"/>
    </row>
    <row r="777" spans="1:11" x14ac:dyDescent="0.45">
      <c r="A777" s="14">
        <v>21115</v>
      </c>
      <c r="B777" s="63" t="s">
        <v>3</v>
      </c>
      <c r="C777" s="16"/>
      <c r="D777" s="17">
        <v>24</v>
      </c>
      <c r="E777" s="17">
        <v>24</v>
      </c>
      <c r="F777" s="69">
        <f t="shared" si="12"/>
        <v>0</v>
      </c>
      <c r="G777" s="17">
        <v>18</v>
      </c>
      <c r="H777" s="17">
        <v>17</v>
      </c>
      <c r="I777" s="18">
        <f>H777-G777</f>
        <v>-1</v>
      </c>
      <c r="J777" s="17">
        <v>5</v>
      </c>
      <c r="K777" s="17">
        <f>E777-H777-J777</f>
        <v>2</v>
      </c>
    </row>
    <row r="778" spans="1:11" x14ac:dyDescent="0.45">
      <c r="A778" s="9"/>
      <c r="B778" s="30" t="s">
        <v>2</v>
      </c>
      <c r="C778" s="13" t="s">
        <v>29</v>
      </c>
      <c r="D778" s="11">
        <v>2</v>
      </c>
      <c r="E778" s="11">
        <v>2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45">
      <c r="A779" s="9"/>
      <c r="B779" s="64"/>
      <c r="C779" t="s">
        <v>20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9"/>
      <c r="B780" s="65"/>
      <c r="C780" s="13" t="s">
        <v>16</v>
      </c>
      <c r="D780" s="11">
        <v>4</v>
      </c>
      <c r="E780" s="11">
        <v>4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9"/>
      <c r="B781" s="65"/>
      <c r="C781" t="s">
        <v>115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77</v>
      </c>
      <c r="D782" s="11">
        <v>17</v>
      </c>
      <c r="E782" s="11">
        <v>17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s="13" t="s">
        <v>19</v>
      </c>
      <c r="D783" s="11">
        <v>42</v>
      </c>
      <c r="E783" s="11">
        <v>42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t="s">
        <v>114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t="s">
        <v>113</v>
      </c>
      <c r="D785" s="11">
        <v>5</v>
      </c>
      <c r="E785" s="11">
        <v>5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s="13" t="s">
        <v>32</v>
      </c>
      <c r="D786" s="11">
        <v>2</v>
      </c>
      <c r="E786" s="11">
        <v>2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2"/>
      <c r="C787" s="13" t="s">
        <v>81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2"/>
      <c r="C788" t="s">
        <v>482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2"/>
      <c r="C789" s="13" t="s">
        <v>8</v>
      </c>
      <c r="D789" s="11">
        <v>2</v>
      </c>
      <c r="E789" s="11">
        <v>2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7"/>
      <c r="C790" s="13" t="s">
        <v>45</v>
      </c>
      <c r="D790" s="11">
        <v>6</v>
      </c>
      <c r="E790" s="11">
        <v>6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7"/>
      <c r="C791" s="13" t="s">
        <v>150</v>
      </c>
      <c r="D791" s="11">
        <v>2</v>
      </c>
      <c r="E791" s="11">
        <v>2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9"/>
      <c r="B792" s="37"/>
      <c r="C792" s="13" t="s">
        <v>71</v>
      </c>
      <c r="D792" s="11">
        <v>1</v>
      </c>
      <c r="E792" s="11">
        <v>1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45">
      <c r="A793" s="9"/>
      <c r="B793" s="37"/>
      <c r="C793" s="73" t="s">
        <v>484</v>
      </c>
      <c r="D793" s="11">
        <v>1</v>
      </c>
      <c r="E793" s="11">
        <v>1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45">
      <c r="A794" s="14"/>
      <c r="B794" s="15" t="s">
        <v>1</v>
      </c>
      <c r="C794" s="16"/>
      <c r="D794" s="17">
        <v>90</v>
      </c>
      <c r="E794" s="17">
        <f>SUM(E778:E793)</f>
        <v>90</v>
      </c>
      <c r="F794" s="69">
        <f t="shared" si="12"/>
        <v>0</v>
      </c>
      <c r="G794" s="17">
        <v>43</v>
      </c>
      <c r="H794" s="17">
        <v>43</v>
      </c>
      <c r="I794" s="18">
        <f t="shared" ref="I794:I795" si="13">H794-G794</f>
        <v>0</v>
      </c>
      <c r="J794" s="17">
        <v>1</v>
      </c>
      <c r="K794" s="17">
        <f t="shared" ref="K794:K795" si="14">E794-H794-J794</f>
        <v>46</v>
      </c>
    </row>
    <row r="795" spans="1:11" x14ac:dyDescent="0.45">
      <c r="A795" s="14"/>
      <c r="B795" s="15" t="s">
        <v>0</v>
      </c>
      <c r="C795" s="16"/>
      <c r="D795" s="72">
        <v>2648</v>
      </c>
      <c r="E795" s="72">
        <v>2650</v>
      </c>
      <c r="F795" s="72">
        <f t="shared" si="12"/>
        <v>2</v>
      </c>
      <c r="G795" s="72">
        <f>SUM(G4:G794)</f>
        <v>2273</v>
      </c>
      <c r="H795" s="72">
        <f>SUM(H4:H794)</f>
        <v>2275</v>
      </c>
      <c r="I795" s="18">
        <f t="shared" si="13"/>
        <v>2</v>
      </c>
      <c r="J795" s="72">
        <f>SUM(J4:J794)</f>
        <v>292</v>
      </c>
      <c r="K795" s="17">
        <f t="shared" si="14"/>
        <v>83</v>
      </c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2020-07-08T10:13:42Z</dcterms:modified>
</cp:coreProperties>
</file>