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30-06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Foglio4!$A$3:$K$791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74" i="1" l="1"/>
  <c r="K764" i="1"/>
  <c r="K761" i="1"/>
  <c r="K759" i="1"/>
  <c r="K755" i="1"/>
  <c r="K753" i="1"/>
  <c r="K751" i="1"/>
  <c r="K748" i="1"/>
  <c r="K746" i="1"/>
  <c r="K744" i="1"/>
  <c r="K737" i="1"/>
  <c r="K732" i="1"/>
  <c r="K715" i="1"/>
  <c r="K710" i="1"/>
  <c r="K707" i="1"/>
  <c r="K703" i="1"/>
  <c r="K700" i="1"/>
  <c r="K693" i="1"/>
  <c r="K691" i="1"/>
  <c r="K688" i="1"/>
  <c r="K685" i="1"/>
  <c r="K681" i="1"/>
  <c r="K675" i="1"/>
  <c r="K672" i="1"/>
  <c r="K663" i="1"/>
  <c r="K660" i="1"/>
  <c r="K656" i="1"/>
  <c r="K653" i="1"/>
  <c r="K651" i="1"/>
  <c r="K646" i="1"/>
  <c r="K635" i="1"/>
  <c r="K632" i="1"/>
  <c r="K629" i="1"/>
  <c r="K625" i="1"/>
  <c r="K616" i="1"/>
  <c r="K614" i="1"/>
  <c r="K610" i="1"/>
  <c r="K605" i="1"/>
  <c r="K600" i="1"/>
  <c r="K595" i="1"/>
  <c r="K589" i="1"/>
  <c r="K587" i="1"/>
  <c r="K582" i="1"/>
  <c r="K580" i="1"/>
  <c r="K572" i="1"/>
  <c r="K567" i="1"/>
  <c r="K565" i="1"/>
  <c r="K563" i="1"/>
  <c r="K560" i="1"/>
  <c r="K557" i="1"/>
  <c r="K552" i="1"/>
  <c r="K548" i="1"/>
  <c r="K538" i="1"/>
  <c r="K536" i="1"/>
  <c r="K532" i="1"/>
  <c r="K527" i="1"/>
  <c r="K523" i="1"/>
  <c r="K518" i="1"/>
  <c r="K513" i="1"/>
  <c r="K511" i="1"/>
  <c r="K509" i="1"/>
  <c r="K504" i="1"/>
  <c r="K500" i="1"/>
  <c r="K498" i="1"/>
  <c r="K488" i="1"/>
  <c r="K480" i="1"/>
  <c r="K478" i="1"/>
  <c r="K476" i="1"/>
  <c r="K469" i="1"/>
  <c r="K465" i="1"/>
  <c r="K463" i="1"/>
  <c r="K458" i="1"/>
  <c r="K454" i="1"/>
  <c r="K447" i="1"/>
  <c r="K445" i="1"/>
  <c r="K439" i="1"/>
  <c r="K437" i="1"/>
  <c r="K435" i="1"/>
  <c r="K431" i="1"/>
  <c r="K425" i="1"/>
  <c r="K422" i="1"/>
  <c r="K420" i="1"/>
  <c r="K395" i="1"/>
  <c r="K390" i="1"/>
  <c r="K387" i="1"/>
  <c r="K379" i="1"/>
  <c r="K377" i="1"/>
  <c r="K375" i="1"/>
  <c r="K373" i="1"/>
  <c r="K370" i="1"/>
  <c r="K367" i="1"/>
  <c r="K365" i="1"/>
  <c r="K363" i="1"/>
  <c r="K360" i="1"/>
  <c r="K358" i="1"/>
  <c r="K356" i="1"/>
  <c r="K354" i="1"/>
  <c r="K350" i="1"/>
  <c r="K322" i="1"/>
  <c r="K310" i="1"/>
  <c r="K303" i="1"/>
  <c r="K301" i="1"/>
  <c r="K299" i="1"/>
  <c r="K297" i="1"/>
  <c r="K295" i="1"/>
  <c r="K293" i="1"/>
  <c r="K290" i="1"/>
  <c r="K285" i="1"/>
  <c r="K279" i="1"/>
  <c r="K276" i="1"/>
  <c r="K273" i="1"/>
  <c r="K267" i="1"/>
  <c r="K265" i="1"/>
  <c r="K261" i="1"/>
  <c r="K250" i="1"/>
  <c r="K248" i="1"/>
  <c r="K246" i="1"/>
  <c r="K240" i="1"/>
  <c r="K238" i="1"/>
  <c r="K235" i="1"/>
  <c r="K233" i="1"/>
  <c r="K223" i="1"/>
  <c r="K218" i="1"/>
  <c r="K216" i="1"/>
  <c r="K210" i="1"/>
  <c r="K208" i="1"/>
  <c r="K200" i="1"/>
  <c r="K194" i="1"/>
  <c r="K191" i="1"/>
  <c r="K189" i="1"/>
  <c r="K180" i="1"/>
  <c r="K177" i="1"/>
  <c r="K175" i="1"/>
  <c r="K173" i="1"/>
  <c r="K171" i="1"/>
  <c r="K169" i="1"/>
  <c r="K167" i="1"/>
  <c r="K165" i="1"/>
  <c r="K159" i="1"/>
  <c r="K156" i="1"/>
  <c r="K154" i="1"/>
  <c r="K152" i="1"/>
  <c r="K142" i="1"/>
  <c r="K127" i="1"/>
  <c r="K122" i="1"/>
  <c r="K120" i="1"/>
  <c r="K106" i="1"/>
  <c r="K103" i="1"/>
  <c r="K99" i="1"/>
  <c r="K95" i="1"/>
  <c r="K46" i="1"/>
  <c r="K44" i="1"/>
  <c r="K41" i="1"/>
  <c r="K35" i="1"/>
  <c r="K32" i="1"/>
  <c r="K17" i="1"/>
  <c r="K12" i="1"/>
  <c r="K7" i="1"/>
  <c r="H791" i="1" l="1"/>
  <c r="I790" i="1"/>
  <c r="I774" i="1"/>
  <c r="I764" i="1"/>
  <c r="I761" i="1"/>
  <c r="I759" i="1"/>
  <c r="I755" i="1"/>
  <c r="I753" i="1"/>
  <c r="I751" i="1"/>
  <c r="I748" i="1"/>
  <c r="I746" i="1"/>
  <c r="I744" i="1"/>
  <c r="I737" i="1"/>
  <c r="I732" i="1"/>
  <c r="I726" i="1"/>
  <c r="I721" i="1"/>
  <c r="I715" i="1"/>
  <c r="I710" i="1"/>
  <c r="I707" i="1"/>
  <c r="I703" i="1"/>
  <c r="I700" i="1"/>
  <c r="I696" i="1"/>
  <c r="I693" i="1"/>
  <c r="I691" i="1"/>
  <c r="I688" i="1"/>
  <c r="I685" i="1"/>
  <c r="I681" i="1"/>
  <c r="I675" i="1"/>
  <c r="I672" i="1"/>
  <c r="I663" i="1"/>
  <c r="I660" i="1"/>
  <c r="I656" i="1"/>
  <c r="I653" i="1"/>
  <c r="I651" i="1"/>
  <c r="I646" i="1"/>
  <c r="I635" i="1"/>
  <c r="I632" i="1"/>
  <c r="I629" i="1"/>
  <c r="I625" i="1"/>
  <c r="I616" i="1"/>
  <c r="I614" i="1"/>
  <c r="I610" i="1"/>
  <c r="I605" i="1"/>
  <c r="I600" i="1"/>
  <c r="I595" i="1"/>
  <c r="I589" i="1"/>
  <c r="I587" i="1"/>
  <c r="I582" i="1"/>
  <c r="I580" i="1"/>
  <c r="I572" i="1"/>
  <c r="I567" i="1"/>
  <c r="I565" i="1"/>
  <c r="I563" i="1"/>
  <c r="I560" i="1"/>
  <c r="I557" i="1"/>
  <c r="I555" i="1"/>
  <c r="I552" i="1"/>
  <c r="I548" i="1"/>
  <c r="I538" i="1"/>
  <c r="I536" i="1"/>
  <c r="I532" i="1"/>
  <c r="I527" i="1"/>
  <c r="I523" i="1"/>
  <c r="I518" i="1"/>
  <c r="I513" i="1"/>
  <c r="I511" i="1"/>
  <c r="I509" i="1"/>
  <c r="I504" i="1"/>
  <c r="I500" i="1"/>
  <c r="I498" i="1"/>
  <c r="I488" i="1"/>
  <c r="I480" i="1"/>
  <c r="I478" i="1"/>
  <c r="I476" i="1"/>
  <c r="I469" i="1"/>
  <c r="I465" i="1"/>
  <c r="I463" i="1"/>
  <c r="I458" i="1"/>
  <c r="I454" i="1"/>
  <c r="I447" i="1"/>
  <c r="I445" i="1"/>
  <c r="I439" i="1"/>
  <c r="I437" i="1"/>
  <c r="I435" i="1"/>
  <c r="I431" i="1"/>
  <c r="I425" i="1"/>
  <c r="I422" i="1"/>
  <c r="I420" i="1"/>
  <c r="I418" i="1"/>
  <c r="I395" i="1"/>
  <c r="I390" i="1"/>
  <c r="I387" i="1"/>
  <c r="I379" i="1"/>
  <c r="I377" i="1"/>
  <c r="I375" i="1"/>
  <c r="I373" i="1"/>
  <c r="I370" i="1"/>
  <c r="I367" i="1"/>
  <c r="I365" i="1"/>
  <c r="I363" i="1"/>
  <c r="I360" i="1"/>
  <c r="I358" i="1"/>
  <c r="I356" i="1"/>
  <c r="I354" i="1"/>
  <c r="I350" i="1"/>
  <c r="I342" i="1"/>
  <c r="I322" i="1"/>
  <c r="I316" i="1"/>
  <c r="I310" i="1"/>
  <c r="I308" i="1"/>
  <c r="I303" i="1"/>
  <c r="I301" i="1"/>
  <c r="I299" i="1"/>
  <c r="I297" i="1"/>
  <c r="I295" i="1"/>
  <c r="I293" i="1"/>
  <c r="I290" i="1"/>
  <c r="I285" i="1"/>
  <c r="I279" i="1"/>
  <c r="I276" i="1"/>
  <c r="I273" i="1"/>
  <c r="I267" i="1"/>
  <c r="I265" i="1"/>
  <c r="I261" i="1"/>
  <c r="I250" i="1"/>
  <c r="I248" i="1"/>
  <c r="I246" i="1"/>
  <c r="I240" i="1"/>
  <c r="I238" i="1"/>
  <c r="I235" i="1"/>
  <c r="I233" i="1"/>
  <c r="I226" i="1"/>
  <c r="I223" i="1"/>
  <c r="I218" i="1"/>
  <c r="I216" i="1"/>
  <c r="I210" i="1"/>
  <c r="I208" i="1"/>
  <c r="I200" i="1"/>
  <c r="I194" i="1"/>
  <c r="I191" i="1"/>
  <c r="I189" i="1"/>
  <c r="I180" i="1"/>
  <c r="I177" i="1"/>
  <c r="I175" i="1"/>
  <c r="I173" i="1"/>
  <c r="I171" i="1"/>
  <c r="I169" i="1"/>
  <c r="I167" i="1"/>
  <c r="I165" i="1"/>
  <c r="I159" i="1"/>
  <c r="I156" i="1"/>
  <c r="I154" i="1"/>
  <c r="I152" i="1"/>
  <c r="I142" i="1"/>
  <c r="I140" i="1"/>
  <c r="I127" i="1"/>
  <c r="I122" i="1"/>
  <c r="I120" i="1"/>
  <c r="I106" i="1"/>
  <c r="I103" i="1"/>
  <c r="I99" i="1"/>
  <c r="I95" i="1"/>
  <c r="I93" i="1"/>
  <c r="I46" i="1"/>
  <c r="I44" i="1"/>
  <c r="I41" i="1"/>
  <c r="I35" i="1"/>
  <c r="I32" i="1"/>
  <c r="I30" i="1"/>
  <c r="I17" i="1"/>
  <c r="I12" i="1"/>
  <c r="I7" i="1"/>
  <c r="G791" i="1" l="1"/>
  <c r="I791" i="1" s="1"/>
  <c r="F788" i="1"/>
  <c r="F28" i="1"/>
  <c r="E696" i="1" l="1"/>
  <c r="K696" i="1" s="1"/>
  <c r="E790" i="1"/>
  <c r="K790" i="1" s="1"/>
  <c r="F695" i="1"/>
  <c r="E308" i="1" l="1"/>
  <c r="K308" i="1" s="1"/>
  <c r="F307" i="1"/>
  <c r="E30" i="1"/>
  <c r="K30" i="1" s="1"/>
  <c r="F776" i="1" l="1"/>
  <c r="F278" i="1" l="1"/>
  <c r="E93" i="1" l="1"/>
  <c r="K93" i="1" s="1"/>
  <c r="E555" i="1"/>
  <c r="K555" i="1" s="1"/>
  <c r="F553" i="1"/>
  <c r="E226" i="1" l="1"/>
  <c r="K226" i="1" s="1"/>
  <c r="F225" i="1"/>
  <c r="E342" i="1" l="1"/>
  <c r="K342" i="1" s="1"/>
  <c r="F791" i="1" l="1"/>
  <c r="F789" i="1"/>
  <c r="E316" i="1"/>
  <c r="K316" i="1" s="1"/>
  <c r="F312" i="1"/>
  <c r="J791" i="1" l="1"/>
  <c r="K791" i="1" s="1"/>
  <c r="E721" i="1" l="1"/>
  <c r="K721" i="1" s="1"/>
  <c r="E726" i="1"/>
  <c r="K726" i="1" s="1"/>
  <c r="E140" i="1"/>
  <c r="K140" i="1" s="1"/>
  <c r="F270" i="1" l="1"/>
  <c r="E418" i="1"/>
  <c r="K418" i="1" s="1"/>
  <c r="F328" i="1" l="1"/>
  <c r="F790" i="1" l="1"/>
  <c r="F787" i="1"/>
  <c r="F786" i="1"/>
  <c r="F785" i="1"/>
  <c r="F784" i="1"/>
  <c r="F783" i="1"/>
  <c r="F782" i="1"/>
  <c r="F781" i="1"/>
  <c r="F780" i="1"/>
  <c r="F779" i="1"/>
  <c r="F778" i="1"/>
  <c r="F777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1" i="1"/>
  <c r="F310" i="1"/>
  <c r="F309" i="1"/>
  <c r="F308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7" i="1"/>
  <c r="F276" i="1"/>
  <c r="F275" i="1"/>
  <c r="F274" i="1"/>
  <c r="F273" i="1"/>
  <c r="F272" i="1"/>
  <c r="F271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<sst xmlns="http://schemas.openxmlformats.org/spreadsheetml/2006/main" count="972" uniqueCount="490">
  <si>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</si>
  <si>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</si>
  <si>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</si>
  <si>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</si>
  <si>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</si>
  <si>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</si>
  <si>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</si>
  <si>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</si>
  <si>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</si>
  <si>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</si>
  <si>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</si>
  <si>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</si>
  <si>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</si>
  <si>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</si>
  <si>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</si>
  <si>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</si>
  <si>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</si>
  <si>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</si>
  <si>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</si>
  <si>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</si>
  <si>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</si>
  <si>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</si>
  <si>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</si>
  <si>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</si>
  <si>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</si>
  <si>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</si>
  <si>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</si>
  <si>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</si>
  <si>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</si>
  <si>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</si>
  <si>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</si>
  <si>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</si>
  <si>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</si>
  <si>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</si>
  <si>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</si>
  <si>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</si>
  <si>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</si>
  <si>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</si>
  <si>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</si>
  <si>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</si>
  <si>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</si>
  <si>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</si>
  <si>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</si>
  <si>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</si>
  <si>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</si>
  <si>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</si>
  <si>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</si>
  <si>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</si>
  <si>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</si>
  <si>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</si>
  <si>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</si>
  <si>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</si>
  <si>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</si>
  <si>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</si>
  <si>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</si>
  <si>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</si>
  <si>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</si>
  <si>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</si>
  <si>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</si>
  <si>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</si>
  <si>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</si>
  <si>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</si>
  <si>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</si>
  <si>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</si>
  <si>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</si>
  <si>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</si>
  <si>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</si>
  <si>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</si>
  <si>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</si>
  <si>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</si>
  <si>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</si>
  <si>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</si>
  <si>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</si>
  <si>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</si>
  <si>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</si>
  <si>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</si>
  <si>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</si>
  <si>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</si>
  <si>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</si>
  <si>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</si>
  <si>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</si>
  <si>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</si>
  <si>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</si>
  <si>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</si>
  <si>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</si>
  <si>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</si>
  <si>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</si>
  <si>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</si>
  <si>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</si>
  <si>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</si>
  <si>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</si>
  <si>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</si>
  <si>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</si>
  <si>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</si>
  <si>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</si>
  <si>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</si>
  <si>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</si>
  <si>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</si>
  <si>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</si>
  <si>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</si>
  <si>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</si>
  <si>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</si>
  <si>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</si>
  <si>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</si>
  <si>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</si>
  <si>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</si>
  <si>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</si>
  <si>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</si>
  <si>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</si>
  <si>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</si>
  <si>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</si>
  <si>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</si>
  <si>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</si>
  <si>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</si>
  <si>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</si>
  <si>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</si>
  <si>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</si>
  <si>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</si>
  <si>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</si>
  <si>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</si>
  <si>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</si>
  <si>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</si>
  <si>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</si>
  <si>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</si>
  <si>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</si>
  <si>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</si>
  <si>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</si>
  <si>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</si>
  <si>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</si>
  <si>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</si>
  <si>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</si>
  <si>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</si>
  <si>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</si>
  <si>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</si>
  <si>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</si>
  <si>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</si>
  <si>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</si>
  <si>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</si>
  <si>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</si>
  <si>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</si>
  <si>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</si>
  <si>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</si>
  <si>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</si>
  <si>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</si>
  <si>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</si>
  <si>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</si>
  <si>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</si>
  <si>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</si>
  <si>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</si>
  <si>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</si>
  <si>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</si>
  <si>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</si>
  <si>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</si>
  <si>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</si>
  <si>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</si>
  <si>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</si>
  <si>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</si>
  <si>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</si>
  <si>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</si>
  <si>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</si>
  <si>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</si>
  <si>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</si>
  <si>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</si>
  <si>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</si>
  <si>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</si>
  <si>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</si>
  <si>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</si>
  <si>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</si>
  <si>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</si>
  <si>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</si>
  <si>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</si>
  <si>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</si>
  <si>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</si>
  <si>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</si>
  <si>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</si>
  <si>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</si>
  <si>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</si>
  <si>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</si>
  <si>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</si>
  <si>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</si>
  <si>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</si>
  <si>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</si>
  <si>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</si>
  <si>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</si>
  <si>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</si>
  <si>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</si>
  <si>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</si>
  <si>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</si>
  <si>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</si>
  <si>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</si>
  <si>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</si>
  <si>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</si>
  <si>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</si>
  <si>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</si>
  <si>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</si>
  <si>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</si>
  <si>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</si>
  <si>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</si>
  <si>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</si>
  <si>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</si>
  <si>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</si>
  <si>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</si>
  <si>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</si>
  <si>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</si>
  <si>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</si>
  <si>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</si>
  <si>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</si>
  <si>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</si>
  <si>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</si>
  <si>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</si>
  <si>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</si>
  <si>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</si>
  <si>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</si>
  <si>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</si>
  <si>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</si>
  <si>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</si>
  <si>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</si>
  <si>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</si>
  <si>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</si>
  <si>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</si>
  <si>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</si>
  <si>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</si>
  <si>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</si>
  <si>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</si>
  <si>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</si>
  <si>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</si>
  <si>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</si>
  <si>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</si>
  <si>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</si>
  <si>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</si>
  <si>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</si>
  <si>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</si>
  <si>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</si>
  <si>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</si>
  <si>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</si>
  <si>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</si>
  <si>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</si>
  <si>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</si>
  <si>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</si>
  <si>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</si>
  <si>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</si>
  <si>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</si>
  <si>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</si>
  <si>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</si>
  <si>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</si>
  <si>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</si>
  <si>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</si>
  <si>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</si>
  <si>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</si>
  <si>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</si>
  <si>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</si>
  <si>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</si>
  <si>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</si>
  <si>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</si>
  <si>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</si>
  <si>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</si>
  <si>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</si>
  <si>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</si>
  <si>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</si>
  <si>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</si>
  <si>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</si>
  <si>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</si>
  <si>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</si>
  <si>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</si>
  <si>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</si>
  <si>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</si>
  <si>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</si>
  <si>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</si>
  <si>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</si>
  <si>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</si>
  <si>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</si>
  <si>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</si>
  <si>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</si>
  <si>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</si>
  <si>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</si>
  <si>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</si>
  <si>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</si>
  <si>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</si>
  <si>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</si>
  <si>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</si>
  <si>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</si>
  <si>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</si>
  <si>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</si>
  <si>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</si>
  <si>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</si>
  <si>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</si>
  <si>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</si>
  <si>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</si>
  <si>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</si>
  <si>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</si>
  <si>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</si>
  <si>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</si>
  <si>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</si>
  <si>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</si>
  <si>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</si>
  <si>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</si>
  <si>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</si>
  <si>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</si>
  <si>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</si>
  <si>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</si>
  <si>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</si>
  <si>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</si>
  <si>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</si>
  <si>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</si>
  <si>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</si>
  <si>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</si>
  <si>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</si>
  <si>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</si>
  <si>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</si>
  <si>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</si>
  <si>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</si>
  <si>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</si>
  <si>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</si>
  <si>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</si>
  <si>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</si>
  <si>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</si>
  <si>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</si>
  <si>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</si>
  <si>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</si>
  <si>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</si>
  <si>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</si>
  <si>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</si>
  <si>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</si>
  <si>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</si>
  <si>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</si>
  <si>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</si>
  <si>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</si>
  <si>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</si>
  <si>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</si>
  <si>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</si>
  <si>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</si>
  <si>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</si>
  <si>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</si>
  <si>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</si>
  <si>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</si>
  <si>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</si>
  <si>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</si>
  <si>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</si>
  <si>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</si>
  <si>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</si>
  <si>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</si>
  <si>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</si>
  <si>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</si>
  <si>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</si>
  <si>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</si>
  <si>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</si>
  <si>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</si>
  <si>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</si>
  <si>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</si>
  <si>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</si>
  <si>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</si>
  <si>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</si>
  <si>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</si>
  <si>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</si>
  <si>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</si>
  <si>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</si>
  <si>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</si>
  <si>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</si>
  <si>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</si>
  <si>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</si>
  <si>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</si>
  <si>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</si>
  <si>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</si>
  <si>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</si>
  <si>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</si>
  <si>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</si>
  <si>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</si>
  <si>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</si>
  <si>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</si>
  <si>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</si>
  <si>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</si>
  <si>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</si>
  <si>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</si>
  <si>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</si>
  <si>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</si>
  <si>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</si>
  <si>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</si>
  <si>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</si>
  <si>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</si>
  <si>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</si>
  <si>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</si>
  <si>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</si>
  <si>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</si>
  <si>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</si>
  <si>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</si>
  <si>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</si>
  <si>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</si>
  <si>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</si>
  <si>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</si>
  <si>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</si>
  <si>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</si>
  <si>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</si>
  <si>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</si>
  <si>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</si>
  <si>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</si>
  <si>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</si>
  <si>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</si>
  <si>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</si>
  <si>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</si>
  <si>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</si>
  <si>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</si>
  <si>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</si>
  <si>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</si>
  <si>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</si>
  <si>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</si>
  <si>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</si>
  <si>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</si>
  <si>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</si>
  <si>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</si>
  <si>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</si>
  <si>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</si>
  <si>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</si>
  <si>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</si>
  <si>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</si>
  <si>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</si>
  <si>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</si>
  <si>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</si>
  <si>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</si>
  <si>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</si>
  <si>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</si>
  <si>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</si>
  <si>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</si>
  <si>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</si>
  <si>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</si>
  <si>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</si>
  <si>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</si>
  <si>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</si>
  <si>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</si>
  <si>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</si>
  <si>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</si>
  <si>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</si>
  <si>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</si>
  <si>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</si>
  <si>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</si>
  <si>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</si>
  <si>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</si>
  <si>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</si>
  <si>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</si>
  <si>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</si>
  <si>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</si>
  <si>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</si>
  <si>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</si>
  <si>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</si>
  <si>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</si>
  <si>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</si>
  <si>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</si>
  <si>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</si>
  <si>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</si>
  <si>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</si>
  <si>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</si>
  <si>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</si>
  <si>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</si>
  <si>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</si>
  <si>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</si>
  <si>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</si>
  <si>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</si>
  <si>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</si>
  <si>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</si>
  <si>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</si>
  <si>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</si>
  <si>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</si>
  <si>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</si>
  <si>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</si>
  <si>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</si>
  <si>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</si>
  <si>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</si>
  <si>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</si>
  <si>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</si>
  <si>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</si>
  <si>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</si>
  <si>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</si>
  <si>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</si>
  <si>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</si>
  <si>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</si>
  <si>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</si>
  <si>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</si>
  <si>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</si>
  <si>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</si>
  <si>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</si>
  <si>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</si>
  <si>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</si>
  <si>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</si>
  <si>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</si>
  <si>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</si>
  <si>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</si>
  <si>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</si>
  <si>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29-06-2020</t>
  </si>
  <si>
    <t>Totali al 30-06-2020</t>
  </si>
  <si>
    <t xml:space="preserve"> deceduti al 30-06-2020</t>
  </si>
  <si>
    <t>positivi ancora attivi al 30-06-2020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</si>
</sst>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9"/>
  <sheetViews>
    <sheetView tabSelected="1" topLeftCell="B1" zoomScale="70" zoomScaleNormal="70" workbookViewId="0">
      <selection activeCell="G23" sqref="G23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9" si="0">E5-D5</f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45</v>
      </c>
      <c r="D27" s="11">
        <v>18</v>
      </c>
      <c r="E27" s="11">
        <v>18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150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45">
      <c r="A29" s="9"/>
      <c r="B29" s="10"/>
      <c r="C29" s="13" t="s">
        <v>463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45">
      <c r="A30" s="14">
        <v>21004</v>
      </c>
      <c r="B30" s="15" t="s">
        <v>462</v>
      </c>
      <c r="C30" s="16"/>
      <c r="D30" s="17">
        <v>161</v>
      </c>
      <c r="E30" s="17">
        <f>SUM(E18:E29)</f>
        <v>161</v>
      </c>
      <c r="F30" s="18">
        <f t="shared" si="0"/>
        <v>0</v>
      </c>
      <c r="G30" s="17">
        <v>132</v>
      </c>
      <c r="H30" s="17">
        <v>132</v>
      </c>
      <c r="I30" s="18">
        <f>H30-G30</f>
        <v>0</v>
      </c>
      <c r="J30" s="17">
        <v>25</v>
      </c>
      <c r="K30" s="17">
        <f>E30-H30-J30</f>
        <v>4</v>
      </c>
    </row>
    <row r="31" spans="1:11" x14ac:dyDescent="0.45">
      <c r="A31" s="9"/>
      <c r="B31" s="33" t="s">
        <v>461</v>
      </c>
      <c r="C31" s="13" t="s">
        <v>19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45">
      <c r="A32" s="14"/>
      <c r="B32" s="15" t="s">
        <v>460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45">
      <c r="A33" s="9">
        <v>21005</v>
      </c>
      <c r="B33" s="21" t="s">
        <v>459</v>
      </c>
      <c r="C33" t="s">
        <v>32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45">
      <c r="A34" s="9"/>
      <c r="B34" s="21"/>
      <c r="C34" s="35" t="s">
        <v>81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45">
      <c r="A35" s="14">
        <v>21005</v>
      </c>
      <c r="B35" s="15" t="s">
        <v>458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45">
      <c r="A36" s="9">
        <v>21006</v>
      </c>
      <c r="B36" s="30" t="s">
        <v>457</v>
      </c>
      <c r="C36" s="13" t="s">
        <v>29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2"/>
      <c r="C37" t="s">
        <v>20</v>
      </c>
      <c r="D37" s="11">
        <v>12</v>
      </c>
      <c r="E37" s="11">
        <v>12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45">
      <c r="A38" s="9"/>
      <c r="B38" s="36"/>
      <c r="C38" s="13" t="s">
        <v>19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32"/>
      <c r="C39" s="21" t="s">
        <v>361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45">
      <c r="A40" s="9"/>
      <c r="B40" s="10"/>
      <c r="C40" s="13" t="s">
        <v>45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45">
      <c r="A41" s="14">
        <v>21006</v>
      </c>
      <c r="B41" s="15" t="s">
        <v>456</v>
      </c>
      <c r="C41" s="16"/>
      <c r="D41" s="17">
        <v>36</v>
      </c>
      <c r="E41" s="17">
        <v>36</v>
      </c>
      <c r="F41" s="24">
        <f t="shared" si="0"/>
        <v>0</v>
      </c>
      <c r="G41" s="17">
        <v>33</v>
      </c>
      <c r="H41" s="17">
        <v>33</v>
      </c>
      <c r="I41" s="18">
        <f>H41-G41</f>
        <v>0</v>
      </c>
      <c r="J41" s="17">
        <v>3</v>
      </c>
      <c r="K41" s="17">
        <f>E41-H41-J41</f>
        <v>0</v>
      </c>
    </row>
    <row r="42" spans="1:11" x14ac:dyDescent="0.45">
      <c r="A42" s="9">
        <v>21007</v>
      </c>
      <c r="B42" s="30" t="s">
        <v>455</v>
      </c>
      <c r="C42" s="21" t="s">
        <v>11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45">
      <c r="A43" s="9"/>
      <c r="B43" s="10"/>
      <c r="C43" s="13" t="s">
        <v>19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45">
      <c r="A44" s="14">
        <v>21007</v>
      </c>
      <c r="B44" s="15" t="s">
        <v>454</v>
      </c>
      <c r="C44" s="16"/>
      <c r="D44" s="17">
        <v>4</v>
      </c>
      <c r="E44" s="17">
        <v>4</v>
      </c>
      <c r="F44" s="24">
        <f t="shared" si="0"/>
        <v>0</v>
      </c>
      <c r="G44" s="17">
        <v>4</v>
      </c>
      <c r="H44" s="17">
        <v>4</v>
      </c>
      <c r="I44" s="18">
        <f>H44-G44</f>
        <v>0</v>
      </c>
      <c r="J44" s="17">
        <v>0</v>
      </c>
      <c r="K44" s="17">
        <f>E44-H44-J44</f>
        <v>0</v>
      </c>
    </row>
    <row r="45" spans="1:11" x14ac:dyDescent="0.45">
      <c r="A45" s="9"/>
      <c r="B45" s="33" t="s">
        <v>453</v>
      </c>
      <c r="C45" s="13" t="s">
        <v>19</v>
      </c>
      <c r="D45" s="11">
        <v>1</v>
      </c>
      <c r="E45" s="11">
        <v>1</v>
      </c>
      <c r="F45" s="27">
        <f t="shared" si="0"/>
        <v>0</v>
      </c>
      <c r="G45" s="11"/>
      <c r="H45" s="11"/>
      <c r="I45" s="27"/>
      <c r="J45" s="11"/>
      <c r="K45" s="11"/>
    </row>
    <row r="46" spans="1:11" x14ac:dyDescent="0.45">
      <c r="A46" s="14"/>
      <c r="B46" s="15" t="s">
        <v>452</v>
      </c>
      <c r="C46" s="16"/>
      <c r="D46" s="17">
        <v>1</v>
      </c>
      <c r="E46" s="17">
        <v>1</v>
      </c>
      <c r="F46" s="24">
        <f t="shared" si="0"/>
        <v>0</v>
      </c>
      <c r="G46" s="17">
        <v>1</v>
      </c>
      <c r="H46" s="17">
        <v>1</v>
      </c>
      <c r="I46" s="18">
        <f>H46-G46</f>
        <v>0</v>
      </c>
      <c r="J46" s="17">
        <v>0</v>
      </c>
      <c r="K46" s="17">
        <f>E46-H46-J46</f>
        <v>0</v>
      </c>
    </row>
    <row r="47" spans="1:11" x14ac:dyDescent="0.45">
      <c r="A47" s="9">
        <v>21008</v>
      </c>
      <c r="B47" s="30" t="s">
        <v>451</v>
      </c>
      <c r="C47" t="s">
        <v>20</v>
      </c>
      <c r="D47" s="34">
        <v>1</v>
      </c>
      <c r="E47" s="34">
        <v>1</v>
      </c>
      <c r="F47" s="27">
        <f t="shared" si="0"/>
        <v>0</v>
      </c>
      <c r="G47" s="34"/>
      <c r="H47" s="34"/>
      <c r="I47" s="27"/>
      <c r="J47" s="34"/>
      <c r="K47" s="34"/>
    </row>
    <row r="48" spans="1:11" x14ac:dyDescent="0.45">
      <c r="A48" s="9"/>
      <c r="B48" s="30"/>
      <c r="C48" s="20" t="s">
        <v>11</v>
      </c>
      <c r="D48" s="11">
        <v>2</v>
      </c>
      <c r="E48" s="11">
        <v>2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45">
      <c r="A49" s="9"/>
      <c r="B49" s="30"/>
      <c r="C49" t="s">
        <v>366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s="20" t="s">
        <v>450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449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115</v>
      </c>
      <c r="D54" s="11">
        <v>7</v>
      </c>
      <c r="E54" s="11">
        <v>7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301</v>
      </c>
      <c r="D55" s="11">
        <v>1</v>
      </c>
      <c r="E55" s="11">
        <v>1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448</v>
      </c>
      <c r="D56" s="11">
        <v>5</v>
      </c>
      <c r="E56" s="11">
        <v>5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0"/>
      <c r="C59" t="s">
        <v>447</v>
      </c>
      <c r="D59" s="11">
        <v>1</v>
      </c>
      <c r="E59" s="11">
        <v>1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2"/>
      <c r="C60" s="13" t="s">
        <v>77</v>
      </c>
      <c r="D60" s="11">
        <v>16</v>
      </c>
      <c r="E60" s="11">
        <v>16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13" t="s">
        <v>19</v>
      </c>
      <c r="D61" s="11">
        <v>238</v>
      </c>
      <c r="E61" s="11">
        <v>238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20" t="s">
        <v>114</v>
      </c>
      <c r="D62" s="11">
        <v>13</v>
      </c>
      <c r="E62" s="11">
        <v>13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20" t="s">
        <v>446</v>
      </c>
      <c r="D63" s="11">
        <v>2</v>
      </c>
      <c r="E63" s="11">
        <v>2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s="13" t="s">
        <v>113</v>
      </c>
      <c r="D64" s="11">
        <v>3</v>
      </c>
      <c r="E64" s="11">
        <v>3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t="s">
        <v>32</v>
      </c>
      <c r="D65" s="11">
        <v>1</v>
      </c>
      <c r="E65" s="11">
        <v>1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s="13" t="s">
        <v>81</v>
      </c>
      <c r="D66" s="11">
        <v>2</v>
      </c>
      <c r="E66" s="11">
        <v>2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t="s">
        <v>246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s="21" t="s">
        <v>8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s="13" t="s">
        <v>80</v>
      </c>
      <c r="D69" s="11">
        <v>2</v>
      </c>
      <c r="E69" s="11">
        <v>2</v>
      </c>
      <c r="F69" s="27">
        <f t="shared" si="0"/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t="s">
        <v>445</v>
      </c>
      <c r="D70" s="11">
        <v>1</v>
      </c>
      <c r="E70" s="11">
        <v>1</v>
      </c>
      <c r="F70" s="27">
        <f t="shared" ref="F70:F133" si="1">E70-D70</f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s="13" t="s">
        <v>385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444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443</v>
      </c>
      <c r="D73" s="11">
        <v>1</v>
      </c>
      <c r="E73" s="11">
        <v>1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300</v>
      </c>
      <c r="D74" s="11">
        <v>5</v>
      </c>
      <c r="E74" s="11">
        <v>5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442</v>
      </c>
      <c r="D75" s="11">
        <v>2</v>
      </c>
      <c r="E75" s="11">
        <v>2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89</v>
      </c>
      <c r="D76" s="11">
        <v>7</v>
      </c>
      <c r="E76" s="11">
        <v>7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119</v>
      </c>
      <c r="D77" s="11">
        <v>6</v>
      </c>
      <c r="E77" s="11">
        <v>6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45">
      <c r="A78" s="9"/>
      <c r="B78" s="32"/>
      <c r="C78" s="13" t="s">
        <v>441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45">
      <c r="A79" s="9"/>
      <c r="B79" s="32"/>
      <c r="C79" s="13" t="s">
        <v>440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205</v>
      </c>
      <c r="D80" s="11">
        <v>4</v>
      </c>
      <c r="E80" s="11">
        <v>4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7</v>
      </c>
      <c r="D81" s="11">
        <v>2</v>
      </c>
      <c r="E81" s="11">
        <v>2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s="13" t="s">
        <v>170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t="s">
        <v>439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s="21" t="s">
        <v>438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13" t="s">
        <v>87</v>
      </c>
      <c r="D85" s="11">
        <v>8</v>
      </c>
      <c r="E85" s="11">
        <v>8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437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s="13" t="s">
        <v>436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t="s">
        <v>435</v>
      </c>
      <c r="D88" s="11">
        <v>2</v>
      </c>
      <c r="E88" s="11">
        <v>2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32"/>
      <c r="C89" s="13" t="s">
        <v>45</v>
      </c>
      <c r="D89" s="11">
        <v>180</v>
      </c>
      <c r="E89" s="11">
        <v>180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45">
      <c r="A90" s="9"/>
      <c r="B90" s="10"/>
      <c r="C90" t="s">
        <v>299</v>
      </c>
      <c r="D90" s="11">
        <v>3</v>
      </c>
      <c r="E90" s="11">
        <v>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45">
      <c r="A91" s="9"/>
      <c r="B91" s="10"/>
      <c r="C91" s="13" t="s">
        <v>343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9"/>
      <c r="B92" s="10"/>
      <c r="C92" s="13" t="s">
        <v>185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45">
      <c r="A93" s="14">
        <v>21008</v>
      </c>
      <c r="B93" s="15" t="s">
        <v>434</v>
      </c>
      <c r="C93" s="16"/>
      <c r="D93" s="17">
        <v>557</v>
      </c>
      <c r="E93" s="17">
        <f>SUM(E47:E92)</f>
        <v>557</v>
      </c>
      <c r="F93" s="18">
        <f t="shared" si="1"/>
        <v>0</v>
      </c>
      <c r="G93" s="17">
        <v>486</v>
      </c>
      <c r="H93" s="17">
        <v>486</v>
      </c>
      <c r="I93" s="18">
        <f>H93-G93</f>
        <v>0</v>
      </c>
      <c r="J93" s="17">
        <v>68</v>
      </c>
      <c r="K93" s="17">
        <f>E93-H93-J93</f>
        <v>3</v>
      </c>
    </row>
    <row r="94" spans="1:11" x14ac:dyDescent="0.45">
      <c r="A94" s="9"/>
      <c r="B94" s="33" t="s">
        <v>433</v>
      </c>
      <c r="C94" s="13" t="s">
        <v>128</v>
      </c>
      <c r="D94" s="11">
        <v>1</v>
      </c>
      <c r="E94" s="11">
        <v>1</v>
      </c>
      <c r="F94" s="12">
        <f t="shared" si="1"/>
        <v>0</v>
      </c>
      <c r="G94" s="11"/>
      <c r="H94" s="11"/>
      <c r="I94" s="12"/>
      <c r="J94" s="11"/>
      <c r="K94" s="11"/>
    </row>
    <row r="95" spans="1:11" x14ac:dyDescent="0.45">
      <c r="A95" s="14"/>
      <c r="B95" s="15" t="s">
        <v>432</v>
      </c>
      <c r="C95" s="16"/>
      <c r="D95" s="17">
        <v>1</v>
      </c>
      <c r="E95" s="17">
        <v>1</v>
      </c>
      <c r="F95" s="18">
        <f t="shared" si="1"/>
        <v>0</v>
      </c>
      <c r="G95" s="17">
        <v>0</v>
      </c>
      <c r="H95" s="17">
        <v>0</v>
      </c>
      <c r="I95" s="18">
        <f>H95-G95</f>
        <v>0</v>
      </c>
      <c r="J95" s="17">
        <v>0</v>
      </c>
      <c r="K95" s="17">
        <f>E95-H95-J95</f>
        <v>1</v>
      </c>
    </row>
    <row r="96" spans="1:11" x14ac:dyDescent="0.45">
      <c r="A96" s="9">
        <v>21009</v>
      </c>
      <c r="B96" s="30" t="s">
        <v>431</v>
      </c>
      <c r="C96" t="s">
        <v>20</v>
      </c>
      <c r="D96" s="34">
        <v>7</v>
      </c>
      <c r="E96" s="34">
        <v>7</v>
      </c>
      <c r="F96" s="12">
        <f t="shared" si="1"/>
        <v>0</v>
      </c>
      <c r="G96" s="34"/>
      <c r="H96" s="34"/>
      <c r="I96" s="12"/>
      <c r="J96" s="34"/>
      <c r="K96" s="34"/>
    </row>
    <row r="97" spans="1:11" x14ac:dyDescent="0.45">
      <c r="A97" s="9"/>
      <c r="B97" s="10"/>
      <c r="C97" s="21" t="s">
        <v>19</v>
      </c>
      <c r="D97" s="11">
        <v>4</v>
      </c>
      <c r="E97" s="11">
        <v>4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45">
      <c r="A98" s="9"/>
      <c r="B98" s="37"/>
      <c r="C98" s="13" t="s">
        <v>48</v>
      </c>
      <c r="D98" s="11">
        <v>1</v>
      </c>
      <c r="E98" s="11">
        <v>1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45">
      <c r="A99" s="14">
        <v>21009</v>
      </c>
      <c r="B99" s="15" t="s">
        <v>430</v>
      </c>
      <c r="C99" s="16"/>
      <c r="D99" s="17">
        <v>12</v>
      </c>
      <c r="E99" s="17">
        <v>12</v>
      </c>
      <c r="F99" s="18">
        <f t="shared" si="1"/>
        <v>0</v>
      </c>
      <c r="G99" s="17">
        <v>10</v>
      </c>
      <c r="H99" s="17">
        <v>10</v>
      </c>
      <c r="I99" s="18">
        <f>H99-G99</f>
        <v>0</v>
      </c>
      <c r="J99" s="17">
        <v>1</v>
      </c>
      <c r="K99" s="17">
        <f>E99-H99-J99</f>
        <v>1</v>
      </c>
    </row>
    <row r="100" spans="1:11" x14ac:dyDescent="0.45">
      <c r="A100" s="9">
        <v>21010</v>
      </c>
      <c r="B100" s="30" t="s">
        <v>429</v>
      </c>
      <c r="C100" s="13" t="s">
        <v>11</v>
      </c>
      <c r="D100" s="11">
        <v>5</v>
      </c>
      <c r="E100" s="11">
        <v>5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45">
      <c r="B101" s="36"/>
      <c r="C101" s="21" t="s">
        <v>10</v>
      </c>
      <c r="D101" s="11">
        <v>1</v>
      </c>
      <c r="E101" s="11">
        <v>1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A102" s="9"/>
      <c r="B102" s="10"/>
      <c r="C102" s="13" t="s">
        <v>5</v>
      </c>
      <c r="D102" s="11">
        <v>6</v>
      </c>
      <c r="E102" s="11">
        <v>6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45">
      <c r="A103" s="14">
        <v>21010</v>
      </c>
      <c r="B103" s="15" t="s">
        <v>428</v>
      </c>
      <c r="C103" s="16"/>
      <c r="D103" s="17">
        <v>12</v>
      </c>
      <c r="E103" s="17">
        <v>12</v>
      </c>
      <c r="F103" s="18">
        <f t="shared" si="1"/>
        <v>0</v>
      </c>
      <c r="G103" s="17">
        <v>11</v>
      </c>
      <c r="H103" s="17">
        <v>11</v>
      </c>
      <c r="I103" s="18">
        <f>H103-G103</f>
        <v>0</v>
      </c>
      <c r="J103" s="17">
        <v>1</v>
      </c>
      <c r="K103" s="17">
        <f>E103-H103-J103</f>
        <v>0</v>
      </c>
    </row>
    <row r="104" spans="1:11" x14ac:dyDescent="0.45">
      <c r="A104" s="9"/>
      <c r="B104" s="30" t="s">
        <v>427</v>
      </c>
      <c r="C104" s="13" t="s">
        <v>89</v>
      </c>
      <c r="D104" s="11">
        <v>1</v>
      </c>
      <c r="E104" s="11">
        <v>1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45">
      <c r="A105" s="9"/>
      <c r="B105" s="10"/>
      <c r="C105" s="13" t="s">
        <v>87</v>
      </c>
      <c r="D105" s="11">
        <v>2</v>
      </c>
      <c r="E105" s="11">
        <v>2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45">
      <c r="A106" s="14"/>
      <c r="B106" s="15" t="s">
        <v>426</v>
      </c>
      <c r="C106" s="16"/>
      <c r="D106" s="17">
        <v>3</v>
      </c>
      <c r="E106" s="17">
        <v>3</v>
      </c>
      <c r="F106" s="18">
        <f t="shared" si="1"/>
        <v>0</v>
      </c>
      <c r="G106" s="17">
        <v>3</v>
      </c>
      <c r="H106" s="17">
        <v>3</v>
      </c>
      <c r="I106" s="18">
        <f>H106-G106</f>
        <v>0</v>
      </c>
      <c r="J106" s="17">
        <v>0</v>
      </c>
      <c r="K106" s="17">
        <f>E106-H106-J106</f>
        <v>0</v>
      </c>
    </row>
    <row r="107" spans="1:11" x14ac:dyDescent="0.45">
      <c r="A107" s="9">
        <v>21011</v>
      </c>
      <c r="B107" s="30" t="s">
        <v>425</v>
      </c>
      <c r="C107" s="21" t="s">
        <v>11</v>
      </c>
      <c r="D107" s="11">
        <v>58</v>
      </c>
      <c r="E107" s="11">
        <v>58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45">
      <c r="A108" s="9"/>
      <c r="B108" s="32"/>
      <c r="C108" s="13" t="s">
        <v>16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t="s">
        <v>90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s="13" t="s">
        <v>19</v>
      </c>
      <c r="D110" s="11">
        <v>5</v>
      </c>
      <c r="E110" s="11">
        <v>5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t="s">
        <v>361</v>
      </c>
      <c r="D111" s="11">
        <v>1</v>
      </c>
      <c r="E111" s="11">
        <v>1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s="13" t="s">
        <v>39</v>
      </c>
      <c r="D112" s="11">
        <v>6</v>
      </c>
      <c r="E112" s="11">
        <v>6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s="21" t="s">
        <v>38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t="s">
        <v>37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s="13" t="s">
        <v>8</v>
      </c>
      <c r="D115" s="11">
        <v>30</v>
      </c>
      <c r="E115" s="11">
        <v>30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s="13" t="s">
        <v>424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t="s">
        <v>45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32"/>
      <c r="C118" s="13" t="s">
        <v>375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9"/>
      <c r="B119" s="10"/>
      <c r="C119" s="13" t="s">
        <v>5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45">
      <c r="A120" s="14">
        <v>21011</v>
      </c>
      <c r="B120" s="15" t="s">
        <v>423</v>
      </c>
      <c r="C120" s="16"/>
      <c r="D120" s="17">
        <v>108</v>
      </c>
      <c r="E120" s="17">
        <v>108</v>
      </c>
      <c r="F120" s="18">
        <f t="shared" si="1"/>
        <v>0</v>
      </c>
      <c r="G120" s="17">
        <v>99</v>
      </c>
      <c r="H120" s="17">
        <v>99</v>
      </c>
      <c r="I120" s="18">
        <f>H120-G120</f>
        <v>0</v>
      </c>
      <c r="J120" s="17">
        <v>8</v>
      </c>
      <c r="K120" s="17">
        <f>E120-H120-J120</f>
        <v>1</v>
      </c>
    </row>
    <row r="121" spans="1:11" x14ac:dyDescent="0.45">
      <c r="A121" s="38"/>
      <c r="B121" t="s">
        <v>422</v>
      </c>
      <c r="C121" t="s">
        <v>77</v>
      </c>
      <c r="D121" s="11">
        <v>1</v>
      </c>
      <c r="E121" s="11">
        <v>1</v>
      </c>
      <c r="F121" s="38">
        <f t="shared" si="1"/>
        <v>0</v>
      </c>
      <c r="G121" s="11"/>
      <c r="H121" s="11"/>
      <c r="I121" s="38"/>
      <c r="J121" s="11"/>
      <c r="K121" s="11"/>
    </row>
    <row r="122" spans="1:11" x14ac:dyDescent="0.45">
      <c r="A122" s="18"/>
      <c r="B122" s="22" t="s">
        <v>421</v>
      </c>
      <c r="C122" s="23"/>
      <c r="D122" s="17">
        <v>1</v>
      </c>
      <c r="E122" s="17">
        <v>1</v>
      </c>
      <c r="F122" s="18">
        <f t="shared" si="1"/>
        <v>0</v>
      </c>
      <c r="G122" s="17">
        <v>1</v>
      </c>
      <c r="H122" s="17">
        <v>1</v>
      </c>
      <c r="I122" s="18">
        <f>H122-G122</f>
        <v>0</v>
      </c>
      <c r="J122" s="17">
        <v>0</v>
      </c>
      <c r="K122" s="17">
        <f>E122-H122-J122</f>
        <v>0</v>
      </c>
    </row>
    <row r="123" spans="1:11" x14ac:dyDescent="0.45">
      <c r="A123" s="9">
        <v>21012</v>
      </c>
      <c r="B123" s="30" t="s">
        <v>420</v>
      </c>
      <c r="C123" t="s">
        <v>59</v>
      </c>
      <c r="D123" s="34">
        <v>1</v>
      </c>
      <c r="E123" s="34">
        <v>1</v>
      </c>
      <c r="F123" s="12">
        <f t="shared" si="1"/>
        <v>0</v>
      </c>
      <c r="G123" s="34"/>
      <c r="H123" s="34"/>
      <c r="I123" s="12"/>
      <c r="J123" s="34"/>
      <c r="K123" s="34"/>
    </row>
    <row r="124" spans="1:11" x14ac:dyDescent="0.45">
      <c r="A124" s="9"/>
      <c r="B124" s="30"/>
      <c r="C124" s="21" t="s">
        <v>19</v>
      </c>
      <c r="D124" s="11">
        <v>8</v>
      </c>
      <c r="E124" s="11">
        <v>8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45">
      <c r="A125" s="9"/>
      <c r="B125" s="32"/>
      <c r="C125" s="13" t="s">
        <v>419</v>
      </c>
      <c r="D125" s="11">
        <v>1</v>
      </c>
      <c r="E125" s="11">
        <v>1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9"/>
      <c r="B126" s="10"/>
      <c r="C126" s="21" t="s">
        <v>45</v>
      </c>
      <c r="D126" s="11">
        <v>2</v>
      </c>
      <c r="E126" s="11">
        <v>2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45">
      <c r="A127" s="14">
        <v>21012</v>
      </c>
      <c r="B127" s="15" t="s">
        <v>418</v>
      </c>
      <c r="C127" s="16"/>
      <c r="D127" s="17">
        <v>12</v>
      </c>
      <c r="E127" s="17">
        <v>12</v>
      </c>
      <c r="F127" s="18">
        <f t="shared" si="1"/>
        <v>0</v>
      </c>
      <c r="G127" s="17">
        <v>12</v>
      </c>
      <c r="H127" s="17">
        <v>12</v>
      </c>
      <c r="I127" s="18">
        <f>H127-G127</f>
        <v>0</v>
      </c>
      <c r="J127" s="17">
        <v>0</v>
      </c>
      <c r="K127" s="17">
        <f>E127-H127-J127</f>
        <v>0</v>
      </c>
    </row>
    <row r="128" spans="1:11" x14ac:dyDescent="0.45">
      <c r="A128" s="9">
        <v>21013</v>
      </c>
      <c r="B128" s="30" t="s">
        <v>417</v>
      </c>
      <c r="C128" s="13" t="s">
        <v>29</v>
      </c>
      <c r="D128" s="11">
        <v>19</v>
      </c>
      <c r="E128" s="11">
        <v>19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45">
      <c r="A129" s="9"/>
      <c r="B129" s="30"/>
      <c r="C129" t="s">
        <v>20</v>
      </c>
      <c r="D129" s="11">
        <v>61</v>
      </c>
      <c r="E129" s="11">
        <v>61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45">
      <c r="A130" s="9"/>
      <c r="B130" s="32"/>
      <c r="C130" s="21" t="s">
        <v>19</v>
      </c>
      <c r="D130" s="11">
        <v>13</v>
      </c>
      <c r="E130" s="11">
        <v>13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45">
      <c r="A131" s="9"/>
      <c r="B131" s="32"/>
      <c r="C131" s="21" t="s">
        <v>113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2"/>
      <c r="C132" t="s">
        <v>416</v>
      </c>
      <c r="D132" s="11">
        <v>1</v>
      </c>
      <c r="E132" s="11">
        <v>1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45">
      <c r="A133" s="9"/>
      <c r="B133" s="36"/>
      <c r="C133" s="13" t="s">
        <v>361</v>
      </c>
      <c r="D133" s="11">
        <v>2</v>
      </c>
      <c r="E133" s="11">
        <v>2</v>
      </c>
      <c r="F133" s="12">
        <f t="shared" si="1"/>
        <v>0</v>
      </c>
      <c r="G133" s="11"/>
      <c r="H133" s="11"/>
      <c r="I133" s="12"/>
      <c r="J133" s="11"/>
      <c r="K133" s="11"/>
    </row>
    <row r="134" spans="1:11" x14ac:dyDescent="0.45">
      <c r="A134" s="9"/>
      <c r="B134" s="36"/>
      <c r="C134" t="s">
        <v>268</v>
      </c>
      <c r="D134" s="11">
        <v>1</v>
      </c>
      <c r="E134" s="11">
        <v>1</v>
      </c>
      <c r="F134" s="12">
        <f t="shared" ref="F134:F197" si="2">E134-D134</f>
        <v>0</v>
      </c>
      <c r="G134" s="11"/>
      <c r="H134" s="11"/>
      <c r="I134" s="12"/>
      <c r="J134" s="11"/>
      <c r="K134" s="11"/>
    </row>
    <row r="135" spans="1:11" x14ac:dyDescent="0.45">
      <c r="A135" s="9"/>
      <c r="B135" s="32"/>
      <c r="C135" s="21" t="s">
        <v>51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45">
      <c r="A136" s="9"/>
      <c r="B136" s="32"/>
      <c r="C136" s="21" t="s">
        <v>267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2"/>
      <c r="C137" s="13" t="s">
        <v>190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32"/>
      <c r="C138" t="s">
        <v>80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9"/>
      <c r="B139" s="10"/>
      <c r="C139" s="21" t="s">
        <v>415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45">
      <c r="A140" s="14">
        <v>21013</v>
      </c>
      <c r="B140" s="15" t="s">
        <v>414</v>
      </c>
      <c r="C140" s="16"/>
      <c r="D140" s="17">
        <v>103</v>
      </c>
      <c r="E140" s="17">
        <f>SUM(E128:E139)</f>
        <v>103</v>
      </c>
      <c r="F140" s="18">
        <f t="shared" si="2"/>
        <v>0</v>
      </c>
      <c r="G140" s="17">
        <v>86</v>
      </c>
      <c r="H140" s="17">
        <v>86</v>
      </c>
      <c r="I140" s="18">
        <f>H140-G140</f>
        <v>0</v>
      </c>
      <c r="J140" s="17">
        <v>15</v>
      </c>
      <c r="K140" s="17">
        <f>E140-H140-J140</f>
        <v>2</v>
      </c>
    </row>
    <row r="141" spans="1:11" x14ac:dyDescent="0.45">
      <c r="A141" s="9"/>
      <c r="B141" s="33" t="s">
        <v>413</v>
      </c>
      <c r="C141" s="13" t="s">
        <v>19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45">
      <c r="A142" s="14"/>
      <c r="B142" s="15" t="s">
        <v>412</v>
      </c>
      <c r="C142" s="16"/>
      <c r="D142" s="17">
        <v>1</v>
      </c>
      <c r="E142" s="17">
        <v>1</v>
      </c>
      <c r="F142" s="18">
        <f t="shared" si="2"/>
        <v>0</v>
      </c>
      <c r="G142" s="17">
        <v>1</v>
      </c>
      <c r="H142" s="17">
        <v>1</v>
      </c>
      <c r="I142" s="18">
        <f>H142-G142</f>
        <v>0</v>
      </c>
      <c r="J142" s="17">
        <v>0</v>
      </c>
      <c r="K142" s="17">
        <f>E142-H142-J142</f>
        <v>0</v>
      </c>
    </row>
    <row r="143" spans="1:11" x14ac:dyDescent="0.45">
      <c r="A143" s="9">
        <v>21015</v>
      </c>
      <c r="B143" s="30" t="s">
        <v>411</v>
      </c>
      <c r="C143" s="20" t="s">
        <v>173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45">
      <c r="A144" s="9"/>
      <c r="B144" s="30"/>
      <c r="C144" t="s">
        <v>410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45">
      <c r="A145" s="9"/>
      <c r="B145" s="30"/>
      <c r="C145" s="20" t="s">
        <v>26</v>
      </c>
      <c r="D145" s="26">
        <v>1</v>
      </c>
      <c r="E145" s="26">
        <v>1</v>
      </c>
      <c r="F145" s="12">
        <f t="shared" si="2"/>
        <v>0</v>
      </c>
      <c r="G145" s="26"/>
      <c r="H145" s="26"/>
      <c r="I145" s="12"/>
      <c r="J145" s="26"/>
      <c r="K145" s="26"/>
    </row>
    <row r="146" spans="1:11" x14ac:dyDescent="0.45">
      <c r="A146" s="9"/>
      <c r="B146" s="32"/>
      <c r="C146" s="13" t="s">
        <v>19</v>
      </c>
      <c r="D146" s="11">
        <v>7</v>
      </c>
      <c r="E146" s="11">
        <v>7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45">
      <c r="A147" s="9"/>
      <c r="B147" s="32"/>
      <c r="C147" s="13" t="s">
        <v>122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45">
      <c r="A148" s="9"/>
      <c r="B148" s="32"/>
      <c r="C148" s="13" t="s">
        <v>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45">
      <c r="A149" s="9"/>
      <c r="B149" s="32"/>
      <c r="C149" s="13" t="s">
        <v>87</v>
      </c>
      <c r="D149" s="11">
        <v>1</v>
      </c>
      <c r="E149" s="11">
        <v>1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10"/>
      <c r="C150" s="13" t="s">
        <v>45</v>
      </c>
      <c r="D150" s="11">
        <v>2</v>
      </c>
      <c r="E150" s="11">
        <v>2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9"/>
      <c r="B151" s="10"/>
      <c r="C151" s="13" t="s">
        <v>375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45">
      <c r="A152" s="14">
        <v>21015</v>
      </c>
      <c r="B152" s="15" t="s">
        <v>409</v>
      </c>
      <c r="C152" s="16"/>
      <c r="D152" s="17">
        <v>16</v>
      </c>
      <c r="E152" s="17">
        <v>16</v>
      </c>
      <c r="F152" s="18">
        <f t="shared" si="2"/>
        <v>0</v>
      </c>
      <c r="G152" s="17">
        <v>15</v>
      </c>
      <c r="H152" s="17">
        <v>15</v>
      </c>
      <c r="I152" s="18">
        <f>H152-G152</f>
        <v>0</v>
      </c>
      <c r="J152" s="17">
        <v>1</v>
      </c>
      <c r="K152" s="17">
        <f>E152-H152-J152</f>
        <v>0</v>
      </c>
    </row>
    <row r="153" spans="1:11" x14ac:dyDescent="0.45">
      <c r="A153" s="38"/>
      <c r="B153" t="s">
        <v>408</v>
      </c>
      <c r="C153" t="s">
        <v>19</v>
      </c>
      <c r="D153" s="11">
        <v>1</v>
      </c>
      <c r="E153" s="11">
        <v>1</v>
      </c>
      <c r="F153" s="11">
        <f t="shared" si="2"/>
        <v>0</v>
      </c>
      <c r="G153" s="11"/>
      <c r="H153" s="11"/>
      <c r="I153" s="11"/>
      <c r="J153" s="11"/>
      <c r="K153" s="11"/>
    </row>
    <row r="154" spans="1:11" x14ac:dyDescent="0.45">
      <c r="A154" s="18"/>
      <c r="B154" s="22" t="s">
        <v>407</v>
      </c>
      <c r="C154" s="23"/>
      <c r="D154" s="17">
        <v>1</v>
      </c>
      <c r="E154" s="17">
        <v>1</v>
      </c>
      <c r="F154" s="17">
        <f t="shared" si="2"/>
        <v>0</v>
      </c>
      <c r="G154" s="17">
        <v>1</v>
      </c>
      <c r="H154" s="17">
        <v>1</v>
      </c>
      <c r="I154" s="18">
        <f>H154-G154</f>
        <v>0</v>
      </c>
      <c r="J154" s="17">
        <v>0</v>
      </c>
      <c r="K154" s="17">
        <f>E154-H154-J154</f>
        <v>0</v>
      </c>
    </row>
    <row r="155" spans="1:11" x14ac:dyDescent="0.45">
      <c r="A155" s="9"/>
      <c r="B155" s="33" t="s">
        <v>406</v>
      </c>
      <c r="C155" s="13" t="s">
        <v>19</v>
      </c>
      <c r="D155" s="11">
        <v>1</v>
      </c>
      <c r="E155" s="11">
        <v>1</v>
      </c>
      <c r="F155" s="12">
        <f t="shared" si="2"/>
        <v>0</v>
      </c>
      <c r="G155" s="11"/>
      <c r="H155" s="11"/>
      <c r="I155" s="12"/>
      <c r="J155" s="11"/>
      <c r="K155" s="11"/>
    </row>
    <row r="156" spans="1:11" x14ac:dyDescent="0.45">
      <c r="A156" s="14"/>
      <c r="B156" s="15" t="s">
        <v>405</v>
      </c>
      <c r="C156" s="16"/>
      <c r="D156" s="17">
        <v>1</v>
      </c>
      <c r="E156" s="17">
        <v>1</v>
      </c>
      <c r="F156" s="18">
        <f t="shared" si="2"/>
        <v>0</v>
      </c>
      <c r="G156" s="17">
        <v>1</v>
      </c>
      <c r="H156" s="17">
        <v>1</v>
      </c>
      <c r="I156" s="18">
        <f>H156-G156</f>
        <v>0</v>
      </c>
      <c r="J156" s="17">
        <v>0</v>
      </c>
      <c r="K156" s="17">
        <f>E156-H156-J156</f>
        <v>0</v>
      </c>
    </row>
    <row r="157" spans="1:11" x14ac:dyDescent="0.45">
      <c r="A157" s="9">
        <v>21016</v>
      </c>
      <c r="B157" s="30" t="s">
        <v>404</v>
      </c>
      <c r="C157" s="13" t="s">
        <v>11</v>
      </c>
      <c r="D157" s="11">
        <v>5</v>
      </c>
      <c r="E157" s="11">
        <v>5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45">
      <c r="A158" s="9"/>
      <c r="B158" s="10"/>
      <c r="C158" s="13" t="s">
        <v>5</v>
      </c>
      <c r="D158" s="11">
        <v>7</v>
      </c>
      <c r="E158" s="11">
        <v>7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45">
      <c r="A159" s="14">
        <v>21016</v>
      </c>
      <c r="B159" s="15" t="s">
        <v>403</v>
      </c>
      <c r="C159" s="16"/>
      <c r="D159" s="17">
        <v>12</v>
      </c>
      <c r="E159" s="17">
        <v>12</v>
      </c>
      <c r="F159" s="18">
        <f t="shared" si="2"/>
        <v>0</v>
      </c>
      <c r="G159" s="17">
        <v>10</v>
      </c>
      <c r="H159" s="17">
        <v>10</v>
      </c>
      <c r="I159" s="18">
        <f>H159-G159</f>
        <v>0</v>
      </c>
      <c r="J159" s="17">
        <v>2</v>
      </c>
      <c r="K159" s="17">
        <f>E159-H159-J159</f>
        <v>0</v>
      </c>
    </row>
    <row r="160" spans="1:11" x14ac:dyDescent="0.45">
      <c r="A160" s="9">
        <v>21017</v>
      </c>
      <c r="B160" s="30" t="s">
        <v>402</v>
      </c>
      <c r="C160" s="21" t="s">
        <v>125</v>
      </c>
      <c r="D160" s="11">
        <v>1</v>
      </c>
      <c r="E160" s="11">
        <v>1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45">
      <c r="A161" s="9"/>
      <c r="B161" s="32"/>
      <c r="C161" s="13" t="s">
        <v>29</v>
      </c>
      <c r="D161" s="11">
        <v>3</v>
      </c>
      <c r="E161" s="11">
        <v>3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45">
      <c r="A162" s="9"/>
      <c r="B162" s="32"/>
      <c r="C162" s="20" t="s">
        <v>20</v>
      </c>
      <c r="D162" s="11">
        <v>4</v>
      </c>
      <c r="E162" s="11">
        <v>4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45">
      <c r="A163" s="9"/>
      <c r="B163" s="32"/>
      <c r="C163" s="21" t="s">
        <v>19</v>
      </c>
      <c r="D163" s="11">
        <v>2</v>
      </c>
      <c r="E163" s="11">
        <v>2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9"/>
      <c r="B164" s="10"/>
      <c r="C164" s="21" t="s">
        <v>45</v>
      </c>
      <c r="D164" s="11">
        <v>1</v>
      </c>
      <c r="E164" s="11">
        <v>1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45">
      <c r="A165" s="14">
        <v>21017</v>
      </c>
      <c r="B165" s="15" t="s">
        <v>401</v>
      </c>
      <c r="C165" s="16"/>
      <c r="D165" s="17">
        <v>11</v>
      </c>
      <c r="E165" s="17">
        <v>11</v>
      </c>
      <c r="F165" s="18">
        <f t="shared" si="2"/>
        <v>0</v>
      </c>
      <c r="G165" s="17">
        <v>10</v>
      </c>
      <c r="H165" s="17">
        <v>10</v>
      </c>
      <c r="I165" s="18">
        <f>H165-G165</f>
        <v>0</v>
      </c>
      <c r="J165" s="17">
        <v>1</v>
      </c>
      <c r="K165" s="17">
        <f>E165-H165-J165</f>
        <v>0</v>
      </c>
    </row>
    <row r="166" spans="1:11" x14ac:dyDescent="0.45">
      <c r="A166" s="9"/>
      <c r="B166" s="33" t="s">
        <v>400</v>
      </c>
      <c r="C166" s="13" t="s">
        <v>8</v>
      </c>
      <c r="D166" s="11">
        <v>1</v>
      </c>
      <c r="E166" s="11">
        <v>1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45">
      <c r="A167" s="14"/>
      <c r="B167" s="15" t="s">
        <v>399</v>
      </c>
      <c r="C167" s="16"/>
      <c r="D167" s="17">
        <v>1</v>
      </c>
      <c r="E167" s="17">
        <v>1</v>
      </c>
      <c r="F167" s="18">
        <f t="shared" si="2"/>
        <v>0</v>
      </c>
      <c r="G167" s="17">
        <v>1</v>
      </c>
      <c r="H167" s="17">
        <v>1</v>
      </c>
      <c r="I167" s="18">
        <f>H167-G167</f>
        <v>0</v>
      </c>
      <c r="J167" s="17">
        <v>0</v>
      </c>
      <c r="K167" s="17">
        <f>E167-H167-J167</f>
        <v>0</v>
      </c>
    </row>
    <row r="168" spans="1:11" x14ac:dyDescent="0.45">
      <c r="A168" s="9"/>
      <c r="B168" s="33" t="s">
        <v>398</v>
      </c>
      <c r="C168" s="13" t="s">
        <v>29</v>
      </c>
      <c r="D168" s="11">
        <v>1</v>
      </c>
      <c r="E168" s="11">
        <v>1</v>
      </c>
      <c r="F168" s="12">
        <f t="shared" si="2"/>
        <v>0</v>
      </c>
      <c r="G168" s="11"/>
      <c r="H168" s="11"/>
      <c r="I168" s="12"/>
      <c r="J168" s="11"/>
      <c r="K168" s="11"/>
    </row>
    <row r="169" spans="1:11" x14ac:dyDescent="0.45">
      <c r="A169" s="14"/>
      <c r="B169" s="15" t="s">
        <v>397</v>
      </c>
      <c r="C169" s="16"/>
      <c r="D169" s="17">
        <v>1</v>
      </c>
      <c r="E169" s="17">
        <v>1</v>
      </c>
      <c r="F169" s="18">
        <f t="shared" si="2"/>
        <v>0</v>
      </c>
      <c r="G169" s="17">
        <v>1</v>
      </c>
      <c r="H169" s="17">
        <v>1</v>
      </c>
      <c r="I169" s="18">
        <f>H169-G169</f>
        <v>0</v>
      </c>
      <c r="J169" s="17">
        <v>0</v>
      </c>
      <c r="K169" s="17">
        <f>E169-H169-J169</f>
        <v>0</v>
      </c>
    </row>
    <row r="170" spans="1:11" x14ac:dyDescent="0.45">
      <c r="A170" s="9"/>
      <c r="B170" s="33" t="s">
        <v>396</v>
      </c>
      <c r="C170" s="13" t="s">
        <v>77</v>
      </c>
      <c r="D170" s="11">
        <v>1</v>
      </c>
      <c r="E170" s="11">
        <v>1</v>
      </c>
      <c r="F170" s="12">
        <f t="shared" si="2"/>
        <v>0</v>
      </c>
      <c r="G170" s="11"/>
      <c r="H170" s="11"/>
      <c r="I170" s="12"/>
      <c r="J170" s="11"/>
      <c r="K170" s="11"/>
    </row>
    <row r="171" spans="1:11" x14ac:dyDescent="0.45">
      <c r="A171" s="14"/>
      <c r="B171" s="15" t="s">
        <v>395</v>
      </c>
      <c r="C171" s="16"/>
      <c r="D171" s="17">
        <v>1</v>
      </c>
      <c r="E171" s="17">
        <v>1</v>
      </c>
      <c r="F171" s="18">
        <f t="shared" si="2"/>
        <v>0</v>
      </c>
      <c r="G171" s="17">
        <v>1</v>
      </c>
      <c r="H171" s="17">
        <v>1</v>
      </c>
      <c r="I171" s="18">
        <f>H171-G171</f>
        <v>0</v>
      </c>
      <c r="J171" s="17">
        <v>0</v>
      </c>
      <c r="K171" s="17">
        <f>E171-H171-J171</f>
        <v>0</v>
      </c>
    </row>
    <row r="172" spans="1:11" x14ac:dyDescent="0.45">
      <c r="A172" s="9"/>
      <c r="B172" s="33" t="s">
        <v>394</v>
      </c>
      <c r="C172" s="13" t="s">
        <v>77</v>
      </c>
      <c r="D172" s="11">
        <v>1</v>
      </c>
      <c r="E172" s="11">
        <v>1</v>
      </c>
      <c r="F172" s="12">
        <f t="shared" si="2"/>
        <v>0</v>
      </c>
      <c r="G172" s="11"/>
      <c r="H172" s="11"/>
      <c r="I172" s="12"/>
      <c r="J172" s="11"/>
      <c r="K172" s="11"/>
    </row>
    <row r="173" spans="1:11" x14ac:dyDescent="0.45">
      <c r="A173" s="14"/>
      <c r="B173" s="15" t="s">
        <v>393</v>
      </c>
      <c r="C173" s="16"/>
      <c r="D173" s="17">
        <v>1</v>
      </c>
      <c r="E173" s="17">
        <v>1</v>
      </c>
      <c r="F173" s="18">
        <f t="shared" si="2"/>
        <v>0</v>
      </c>
      <c r="G173" s="17">
        <v>0</v>
      </c>
      <c r="H173" s="17">
        <v>0</v>
      </c>
      <c r="I173" s="18">
        <f>H173-G173</f>
        <v>0</v>
      </c>
      <c r="J173" s="17">
        <v>1</v>
      </c>
      <c r="K173" s="17">
        <f>E173-H173-J173</f>
        <v>0</v>
      </c>
    </row>
    <row r="174" spans="1:11" x14ac:dyDescent="0.45">
      <c r="A174" s="9"/>
      <c r="B174" t="s">
        <v>392</v>
      </c>
      <c r="C174" t="s">
        <v>19</v>
      </c>
      <c r="D174" s="11">
        <v>1</v>
      </c>
      <c r="E174" s="11">
        <v>1</v>
      </c>
      <c r="F174" s="12">
        <f t="shared" si="2"/>
        <v>0</v>
      </c>
      <c r="G174" s="11"/>
      <c r="H174" s="11"/>
      <c r="I174" s="12"/>
      <c r="J174" s="11"/>
      <c r="K174" s="11"/>
    </row>
    <row r="175" spans="1:11" x14ac:dyDescent="0.45">
      <c r="A175" s="14"/>
      <c r="B175" s="22" t="s">
        <v>391</v>
      </c>
      <c r="C175" s="23"/>
      <c r="D175" s="17">
        <v>1</v>
      </c>
      <c r="E175" s="17">
        <v>1</v>
      </c>
      <c r="F175" s="14">
        <f t="shared" si="2"/>
        <v>0</v>
      </c>
      <c r="G175" s="17">
        <v>1</v>
      </c>
      <c r="H175" s="17">
        <v>1</v>
      </c>
      <c r="I175" s="18">
        <f>H175-G175</f>
        <v>0</v>
      </c>
      <c r="J175" s="17">
        <v>0</v>
      </c>
      <c r="K175" s="17">
        <f>E175-H175-J175</f>
        <v>0</v>
      </c>
    </row>
    <row r="176" spans="1:11" x14ac:dyDescent="0.45">
      <c r="A176" s="38"/>
      <c r="B176" t="s">
        <v>390</v>
      </c>
      <c r="C176" t="s">
        <v>19</v>
      </c>
      <c r="D176" s="11">
        <v>1</v>
      </c>
      <c r="E176" s="11">
        <v>1</v>
      </c>
      <c r="F176" s="11">
        <f t="shared" si="2"/>
        <v>0</v>
      </c>
      <c r="G176" s="11"/>
      <c r="H176" s="11"/>
      <c r="I176" s="11"/>
      <c r="J176" s="11"/>
      <c r="K176" s="11"/>
    </row>
    <row r="177" spans="1:11" x14ac:dyDescent="0.45">
      <c r="A177" s="18"/>
      <c r="B177" s="22" t="s">
        <v>389</v>
      </c>
      <c r="C177" s="23"/>
      <c r="D177" s="17">
        <v>1</v>
      </c>
      <c r="E177" s="17">
        <v>1</v>
      </c>
      <c r="F177" s="17">
        <f t="shared" si="2"/>
        <v>0</v>
      </c>
      <c r="G177" s="17">
        <v>1</v>
      </c>
      <c r="H177" s="17">
        <v>1</v>
      </c>
      <c r="I177" s="18">
        <f>H177-G177</f>
        <v>0</v>
      </c>
      <c r="J177" s="17">
        <v>0</v>
      </c>
      <c r="K177" s="17">
        <f>E177-H177-J177</f>
        <v>0</v>
      </c>
    </row>
    <row r="178" spans="1:11" x14ac:dyDescent="0.45">
      <c r="A178" s="9">
        <v>21018</v>
      </c>
      <c r="B178" t="s">
        <v>388</v>
      </c>
      <c r="C178" s="20" t="s">
        <v>32</v>
      </c>
      <c r="D178" s="39">
        <v>1</v>
      </c>
      <c r="E178" s="39">
        <v>1</v>
      </c>
      <c r="F178" s="38">
        <f t="shared" si="2"/>
        <v>0</v>
      </c>
      <c r="G178" s="39"/>
      <c r="H178" s="39"/>
      <c r="I178" s="38"/>
      <c r="J178" s="39"/>
      <c r="K178" s="39"/>
    </row>
    <row r="179" spans="1:11" x14ac:dyDescent="0.45">
      <c r="A179" s="9"/>
      <c r="C179" s="20" t="s">
        <v>185</v>
      </c>
      <c r="D179" s="38">
        <v>1</v>
      </c>
      <c r="E179" s="38">
        <v>1</v>
      </c>
      <c r="F179" s="38">
        <f t="shared" si="2"/>
        <v>0</v>
      </c>
      <c r="G179" s="38"/>
      <c r="H179" s="38"/>
      <c r="I179" s="38"/>
      <c r="J179" s="38"/>
      <c r="K179" s="38"/>
    </row>
    <row r="180" spans="1:11" x14ac:dyDescent="0.45">
      <c r="A180" s="18">
        <v>21018</v>
      </c>
      <c r="B180" s="22" t="s">
        <v>387</v>
      </c>
      <c r="C180" s="23"/>
      <c r="D180" s="17">
        <v>2</v>
      </c>
      <c r="E180" s="17">
        <v>2</v>
      </c>
      <c r="F180" s="17">
        <f t="shared" si="2"/>
        <v>0</v>
      </c>
      <c r="G180" s="17">
        <v>2</v>
      </c>
      <c r="H180" s="17">
        <v>2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45">
      <c r="A181" s="9">
        <v>21019</v>
      </c>
      <c r="B181" s="30" t="s">
        <v>386</v>
      </c>
      <c r="C181" s="13" t="s">
        <v>109</v>
      </c>
      <c r="D181" s="11">
        <v>1</v>
      </c>
      <c r="E181" s="11">
        <v>1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45">
      <c r="A182" s="9"/>
      <c r="B182" s="32"/>
      <c r="C182" s="13" t="s">
        <v>19</v>
      </c>
      <c r="D182" s="11">
        <v>56</v>
      </c>
      <c r="E182" s="11">
        <v>56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45">
      <c r="A183" s="9"/>
      <c r="B183" s="32"/>
      <c r="C183" s="13" t="s">
        <v>10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45">
      <c r="A184" s="9"/>
      <c r="C184" s="20" t="s">
        <v>38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B185" s="32"/>
      <c r="C185" s="13" t="s">
        <v>8</v>
      </c>
      <c r="D185" s="11">
        <v>16</v>
      </c>
      <c r="E185" s="11">
        <v>16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45">
      <c r="A186" s="9"/>
      <c r="B186" s="32"/>
      <c r="C186" s="13" t="s">
        <v>97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B187" s="32"/>
      <c r="C187" s="13" t="s">
        <v>385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9"/>
      <c r="B188" s="10"/>
      <c r="C188" s="13" t="s">
        <v>45</v>
      </c>
      <c r="D188" s="11">
        <v>5</v>
      </c>
      <c r="E188" s="11">
        <v>5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45">
      <c r="A189" s="14">
        <v>21019</v>
      </c>
      <c r="B189" s="15" t="s">
        <v>384</v>
      </c>
      <c r="C189" s="16"/>
      <c r="D189" s="17">
        <v>82</v>
      </c>
      <c r="E189" s="17">
        <v>82</v>
      </c>
      <c r="F189" s="18">
        <f t="shared" si="2"/>
        <v>0</v>
      </c>
      <c r="G189" s="17">
        <v>63</v>
      </c>
      <c r="H189" s="17">
        <v>63</v>
      </c>
      <c r="I189" s="18">
        <f>H189-G189</f>
        <v>0</v>
      </c>
      <c r="J189" s="17">
        <v>19</v>
      </c>
      <c r="K189" s="17">
        <f>E189-H189-J189</f>
        <v>0</v>
      </c>
    </row>
    <row r="190" spans="1:11" x14ac:dyDescent="0.45">
      <c r="A190" s="9"/>
      <c r="B190" s="33" t="s">
        <v>383</v>
      </c>
      <c r="C190" s="13" t="s">
        <v>89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45">
      <c r="A191" s="14"/>
      <c r="B191" s="15" t="s">
        <v>382</v>
      </c>
      <c r="C191" s="16"/>
      <c r="D191" s="17">
        <v>1</v>
      </c>
      <c r="E191" s="17">
        <v>1</v>
      </c>
      <c r="F191" s="18">
        <f t="shared" si="2"/>
        <v>0</v>
      </c>
      <c r="G191" s="17">
        <v>1</v>
      </c>
      <c r="H191" s="17">
        <v>1</v>
      </c>
      <c r="I191" s="18">
        <f>H191-G191</f>
        <v>0</v>
      </c>
      <c r="J191" s="17">
        <v>0</v>
      </c>
      <c r="K191" s="17">
        <f>E191-H191-J191</f>
        <v>0</v>
      </c>
    </row>
    <row r="192" spans="1:11" x14ac:dyDescent="0.45">
      <c r="A192" s="9">
        <v>21020</v>
      </c>
      <c r="B192" t="s">
        <v>381</v>
      </c>
      <c r="C192" t="s">
        <v>262</v>
      </c>
      <c r="D192" s="11">
        <v>4</v>
      </c>
      <c r="E192" s="11">
        <v>4</v>
      </c>
      <c r="F192" s="12">
        <f t="shared" si="2"/>
        <v>0</v>
      </c>
      <c r="G192" s="11"/>
      <c r="H192" s="11"/>
      <c r="I192" s="12"/>
      <c r="J192" s="11"/>
      <c r="K192" s="11"/>
    </row>
    <row r="193" spans="1:11" x14ac:dyDescent="0.45">
      <c r="A193" s="9"/>
      <c r="C193" t="s">
        <v>380</v>
      </c>
      <c r="D193" s="38">
        <v>1</v>
      </c>
      <c r="E193" s="38">
        <v>1</v>
      </c>
      <c r="F193" s="12">
        <f t="shared" si="2"/>
        <v>0</v>
      </c>
      <c r="G193" s="38"/>
      <c r="H193" s="38"/>
      <c r="I193" s="12"/>
      <c r="J193" s="38"/>
      <c r="K193" s="38"/>
    </row>
    <row r="194" spans="1:11" x14ac:dyDescent="0.45">
      <c r="A194" s="14">
        <v>21020</v>
      </c>
      <c r="B194" s="22" t="s">
        <v>379</v>
      </c>
      <c r="C194" s="23"/>
      <c r="D194" s="14">
        <v>5</v>
      </c>
      <c r="E194" s="14">
        <v>5</v>
      </c>
      <c r="F194" s="14">
        <f t="shared" si="2"/>
        <v>0</v>
      </c>
      <c r="G194" s="14">
        <v>5</v>
      </c>
      <c r="H194" s="14">
        <v>5</v>
      </c>
      <c r="I194" s="18">
        <f>H194-G194</f>
        <v>0</v>
      </c>
      <c r="J194" s="14">
        <v>0</v>
      </c>
      <c r="K194" s="17">
        <f>E194-H194-J194</f>
        <v>0</v>
      </c>
    </row>
    <row r="195" spans="1:11" x14ac:dyDescent="0.45">
      <c r="A195" s="9">
        <v>21021</v>
      </c>
      <c r="B195" s="30" t="s">
        <v>378</v>
      </c>
      <c r="C195" s="13" t="s">
        <v>29</v>
      </c>
      <c r="D195" s="11">
        <v>6</v>
      </c>
      <c r="E195" s="11">
        <v>6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45">
      <c r="A196" s="9"/>
      <c r="B196" s="32"/>
      <c r="C196" s="21" t="s">
        <v>20</v>
      </c>
      <c r="D196" s="11">
        <v>3</v>
      </c>
      <c r="E196" s="11">
        <v>3</v>
      </c>
      <c r="F196" s="12">
        <f t="shared" si="2"/>
        <v>0</v>
      </c>
      <c r="G196" s="11"/>
      <c r="H196" s="11"/>
      <c r="I196" s="12"/>
      <c r="J196" s="11"/>
      <c r="K196" s="11"/>
    </row>
    <row r="197" spans="1:11" x14ac:dyDescent="0.45">
      <c r="A197" s="9"/>
      <c r="C197" s="21" t="s">
        <v>19</v>
      </c>
      <c r="D197" s="11">
        <v>2</v>
      </c>
      <c r="E197" s="11">
        <v>2</v>
      </c>
      <c r="F197" s="12">
        <f t="shared" si="2"/>
        <v>0</v>
      </c>
      <c r="G197" s="11"/>
      <c r="H197" s="11"/>
      <c r="I197" s="12"/>
      <c r="J197" s="11"/>
      <c r="K197" s="11"/>
    </row>
    <row r="198" spans="1:11" x14ac:dyDescent="0.45">
      <c r="A198" s="9"/>
      <c r="B198" s="32"/>
      <c r="C198" s="13" t="s">
        <v>51</v>
      </c>
      <c r="D198" s="11">
        <v>1</v>
      </c>
      <c r="E198" s="11">
        <v>1</v>
      </c>
      <c r="F198" s="12">
        <f t="shared" ref="F198:F262" si="3">E198-D198</f>
        <v>0</v>
      </c>
      <c r="G198" s="11"/>
      <c r="H198" s="11"/>
      <c r="I198" s="12"/>
      <c r="J198" s="11"/>
      <c r="K198" s="11"/>
    </row>
    <row r="199" spans="1:11" x14ac:dyDescent="0.45">
      <c r="A199" s="9"/>
      <c r="B199" s="10"/>
      <c r="C199" s="13" t="s">
        <v>326</v>
      </c>
      <c r="D199" s="11">
        <v>1</v>
      </c>
      <c r="E199" s="11">
        <v>1</v>
      </c>
      <c r="F199" s="12">
        <f t="shared" si="3"/>
        <v>0</v>
      </c>
      <c r="G199" s="11"/>
      <c r="H199" s="11"/>
      <c r="I199" s="12"/>
      <c r="J199" s="11"/>
      <c r="K199" s="11"/>
    </row>
    <row r="200" spans="1:11" x14ac:dyDescent="0.45">
      <c r="A200" s="14">
        <v>21021</v>
      </c>
      <c r="B200" s="15" t="s">
        <v>377</v>
      </c>
      <c r="C200" s="16"/>
      <c r="D200" s="17">
        <v>13</v>
      </c>
      <c r="E200" s="17">
        <v>13</v>
      </c>
      <c r="F200" s="18">
        <f t="shared" si="3"/>
        <v>0</v>
      </c>
      <c r="G200" s="17">
        <v>13</v>
      </c>
      <c r="H200" s="17">
        <v>13</v>
      </c>
      <c r="I200" s="18">
        <f>H200-G200</f>
        <v>0</v>
      </c>
      <c r="J200" s="17">
        <v>0</v>
      </c>
      <c r="K200" s="17">
        <f>E200-H200-J200</f>
        <v>0</v>
      </c>
    </row>
    <row r="201" spans="1:11" x14ac:dyDescent="0.45">
      <c r="A201" s="9">
        <v>21022</v>
      </c>
      <c r="B201" s="30" t="s">
        <v>376</v>
      </c>
      <c r="C201" t="s">
        <v>20</v>
      </c>
      <c r="D201" s="34">
        <v>1</v>
      </c>
      <c r="E201" s="34">
        <v>1</v>
      </c>
      <c r="F201" s="12">
        <f t="shared" si="3"/>
        <v>0</v>
      </c>
      <c r="G201" s="34"/>
      <c r="H201" s="34"/>
      <c r="I201" s="12"/>
      <c r="J201" s="34"/>
      <c r="K201" s="34"/>
    </row>
    <row r="202" spans="1:11" x14ac:dyDescent="0.45">
      <c r="A202" s="9"/>
      <c r="B202" s="30"/>
      <c r="C202" s="21" t="s">
        <v>11</v>
      </c>
      <c r="D202" s="11">
        <v>3</v>
      </c>
      <c r="E202" s="11">
        <v>3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45">
      <c r="A203" s="9"/>
      <c r="B203" s="32"/>
      <c r="C203" s="21" t="s">
        <v>77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45">
      <c r="A204" s="9"/>
      <c r="B204" s="32"/>
      <c r="C204" s="13" t="s">
        <v>19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45">
      <c r="A205" s="9"/>
      <c r="B205" s="32"/>
      <c r="C205" s="13" t="s">
        <v>10</v>
      </c>
      <c r="D205" s="11">
        <v>1</v>
      </c>
      <c r="E205" s="11">
        <v>1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32"/>
      <c r="C206" s="13" t="s">
        <v>8</v>
      </c>
      <c r="D206" s="11">
        <v>3</v>
      </c>
      <c r="E206" s="11">
        <v>3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9"/>
      <c r="B207" s="10"/>
      <c r="C207" s="13" t="s">
        <v>375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45">
      <c r="A208" s="14">
        <v>21022</v>
      </c>
      <c r="B208" s="15" t="s">
        <v>374</v>
      </c>
      <c r="C208" s="16"/>
      <c r="D208" s="17">
        <v>11</v>
      </c>
      <c r="E208" s="17">
        <v>11</v>
      </c>
      <c r="F208" s="18">
        <f t="shared" si="3"/>
        <v>0</v>
      </c>
      <c r="G208" s="17">
        <v>9</v>
      </c>
      <c r="H208" s="17">
        <v>9</v>
      </c>
      <c r="I208" s="18">
        <f>H208-G208</f>
        <v>0</v>
      </c>
      <c r="J208" s="17">
        <v>2</v>
      </c>
      <c r="K208" s="17">
        <f>E208-H208-J208</f>
        <v>0</v>
      </c>
    </row>
    <row r="209" spans="1:11" x14ac:dyDescent="0.45">
      <c r="A209" s="9"/>
      <c r="B209" s="33" t="s">
        <v>373</v>
      </c>
      <c r="C209" s="13" t="s">
        <v>29</v>
      </c>
      <c r="D209" s="11">
        <v>1</v>
      </c>
      <c r="E209" s="11">
        <v>1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45">
      <c r="A210" s="14"/>
      <c r="B210" s="15" t="s">
        <v>372</v>
      </c>
      <c r="C210" s="16"/>
      <c r="D210" s="17">
        <v>1</v>
      </c>
      <c r="E210" s="17">
        <v>1</v>
      </c>
      <c r="F210" s="18">
        <f t="shared" si="3"/>
        <v>0</v>
      </c>
      <c r="G210" s="17">
        <v>1</v>
      </c>
      <c r="H210" s="17">
        <v>1</v>
      </c>
      <c r="I210" s="18">
        <f>H210-G210</f>
        <v>0</v>
      </c>
      <c r="J210" s="17">
        <v>0</v>
      </c>
      <c r="K210" s="17">
        <f>E210-H210-J210</f>
        <v>0</v>
      </c>
    </row>
    <row r="211" spans="1:11" x14ac:dyDescent="0.45">
      <c r="A211" s="9">
        <v>21023</v>
      </c>
      <c r="B211" s="30" t="s">
        <v>371</v>
      </c>
      <c r="C211" s="13" t="s">
        <v>19</v>
      </c>
      <c r="D211" s="11">
        <v>6</v>
      </c>
      <c r="E211" s="11">
        <v>6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45">
      <c r="A212" s="9"/>
      <c r="B212" s="30"/>
      <c r="C212" t="s">
        <v>256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45">
      <c r="A213" s="9"/>
      <c r="B213" s="32"/>
      <c r="C213" s="13" t="s">
        <v>39</v>
      </c>
      <c r="D213" s="11">
        <v>1</v>
      </c>
      <c r="E213" s="11">
        <v>1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45">
      <c r="A214" s="9"/>
      <c r="B214" s="10"/>
      <c r="C214" s="13" t="s">
        <v>45</v>
      </c>
      <c r="D214" s="11">
        <v>5</v>
      </c>
      <c r="E214" s="11">
        <v>5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9"/>
      <c r="B215" s="10"/>
      <c r="C215" t="s">
        <v>299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45">
      <c r="A216" s="14">
        <v>21023</v>
      </c>
      <c r="B216" s="15" t="s">
        <v>370</v>
      </c>
      <c r="C216" s="16"/>
      <c r="D216" s="17">
        <v>14</v>
      </c>
      <c r="E216" s="17">
        <v>14</v>
      </c>
      <c r="F216" s="18">
        <f t="shared" si="3"/>
        <v>0</v>
      </c>
      <c r="G216" s="17">
        <v>12</v>
      </c>
      <c r="H216" s="17">
        <v>12</v>
      </c>
      <c r="I216" s="18">
        <f>H216-G216</f>
        <v>0</v>
      </c>
      <c r="J216" s="17">
        <v>2</v>
      </c>
      <c r="K216" s="17">
        <f>E216-H216-J216</f>
        <v>0</v>
      </c>
    </row>
    <row r="217" spans="1:11" x14ac:dyDescent="0.45">
      <c r="A217" s="9"/>
      <c r="B217" s="33" t="s">
        <v>369</v>
      </c>
      <c r="C217" s="13" t="s">
        <v>11</v>
      </c>
      <c r="D217" s="11">
        <v>1</v>
      </c>
      <c r="E217" s="11">
        <v>1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45">
      <c r="A218" s="14"/>
      <c r="B218" s="15" t="s">
        <v>368</v>
      </c>
      <c r="C218" s="16"/>
      <c r="D218" s="17">
        <v>1</v>
      </c>
      <c r="E218" s="17">
        <v>1</v>
      </c>
      <c r="F218" s="18">
        <f t="shared" si="3"/>
        <v>0</v>
      </c>
      <c r="G218" s="17">
        <v>1</v>
      </c>
      <c r="H218" s="17">
        <v>1</v>
      </c>
      <c r="I218" s="18">
        <f>H218-G218</f>
        <v>0</v>
      </c>
      <c r="J218" s="17">
        <v>0</v>
      </c>
      <c r="K218" s="17">
        <f>E218-H218-J218</f>
        <v>0</v>
      </c>
    </row>
    <row r="219" spans="1:11" x14ac:dyDescent="0.45">
      <c r="A219" s="40">
        <v>21024</v>
      </c>
      <c r="B219" s="25" t="s">
        <v>367</v>
      </c>
      <c r="C219" s="21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45">
      <c r="A220" s="40"/>
      <c r="B220" s="28"/>
      <c r="C220" t="s">
        <v>77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45">
      <c r="A221" s="40"/>
      <c r="B221" s="29"/>
      <c r="C221" s="21" t="s">
        <v>19</v>
      </c>
      <c r="D221" s="11">
        <v>4</v>
      </c>
      <c r="E221" s="11">
        <v>4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45">
      <c r="A222" s="40"/>
      <c r="B222" s="29"/>
      <c r="C222" t="s">
        <v>114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45">
      <c r="A223" s="14">
        <v>21024</v>
      </c>
      <c r="B223" s="22" t="s">
        <v>365</v>
      </c>
      <c r="C223" s="23"/>
      <c r="D223" s="17">
        <v>7</v>
      </c>
      <c r="E223" s="17">
        <v>7</v>
      </c>
      <c r="F223" s="18">
        <f t="shared" si="3"/>
        <v>0</v>
      </c>
      <c r="G223" s="17">
        <v>7</v>
      </c>
      <c r="H223" s="17">
        <v>7</v>
      </c>
      <c r="I223" s="18">
        <f>H223-G223</f>
        <v>0</v>
      </c>
      <c r="J223" s="17">
        <v>0</v>
      </c>
      <c r="K223" s="17">
        <f>E223-H223-J223</f>
        <v>0</v>
      </c>
    </row>
    <row r="224" spans="1:11" x14ac:dyDescent="0.45">
      <c r="A224" s="40">
        <v>21025</v>
      </c>
      <c r="B224" s="28" t="s">
        <v>364</v>
      </c>
      <c r="C224" s="21" t="s">
        <v>19</v>
      </c>
      <c r="D224" s="11">
        <v>6</v>
      </c>
      <c r="E224" s="11">
        <v>6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45">
      <c r="A225" s="40"/>
      <c r="B225" s="52"/>
      <c r="C225" s="73" t="s">
        <v>485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45">
      <c r="A226" s="18">
        <v>21025</v>
      </c>
      <c r="B226" s="22" t="s">
        <v>363</v>
      </c>
      <c r="C226" s="23"/>
      <c r="D226" s="17">
        <v>7</v>
      </c>
      <c r="E226" s="17">
        <f>SUM(E224:E225)</f>
        <v>7</v>
      </c>
      <c r="F226" s="18">
        <f t="shared" si="3"/>
        <v>0</v>
      </c>
      <c r="G226" s="17">
        <v>5</v>
      </c>
      <c r="H226" s="17">
        <v>5</v>
      </c>
      <c r="I226" s="18">
        <f>H226-G226</f>
        <v>0</v>
      </c>
      <c r="J226" s="17">
        <v>0</v>
      </c>
      <c r="K226" s="17">
        <f>E226-H226-J226</f>
        <v>2</v>
      </c>
    </row>
    <row r="227" spans="1:11" x14ac:dyDescent="0.45">
      <c r="A227" s="9">
        <v>21026</v>
      </c>
      <c r="B227" s="30" t="s">
        <v>362</v>
      </c>
      <c r="C227" s="13" t="s">
        <v>29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45">
      <c r="A228" s="9"/>
      <c r="B228" s="30"/>
      <c r="C228" t="s">
        <v>20</v>
      </c>
      <c r="D228" s="11">
        <v>4</v>
      </c>
      <c r="E228" s="11">
        <v>4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45">
      <c r="A229" s="9"/>
      <c r="B229" s="32"/>
      <c r="C229" s="13" t="s">
        <v>19</v>
      </c>
      <c r="D229" s="11">
        <v>11</v>
      </c>
      <c r="E229" s="11">
        <v>11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45">
      <c r="A230" s="9"/>
      <c r="B230" s="32"/>
      <c r="C230" s="21" t="s">
        <v>361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9"/>
      <c r="B231" s="32"/>
      <c r="C231" s="13" t="s">
        <v>51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45">
      <c r="A232" s="9"/>
      <c r="B232" s="10"/>
      <c r="C232" s="21" t="s">
        <v>182</v>
      </c>
      <c r="D232" s="11">
        <v>1</v>
      </c>
      <c r="E232" s="11">
        <v>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45">
      <c r="A233" s="14">
        <v>21026</v>
      </c>
      <c r="B233" s="15" t="s">
        <v>360</v>
      </c>
      <c r="C233" s="16"/>
      <c r="D233" s="17">
        <v>22</v>
      </c>
      <c r="E233" s="17">
        <v>22</v>
      </c>
      <c r="F233" s="18">
        <f t="shared" si="3"/>
        <v>0</v>
      </c>
      <c r="G233" s="17">
        <v>21</v>
      </c>
      <c r="H233" s="17">
        <v>21</v>
      </c>
      <c r="I233" s="18">
        <f>H233-G233</f>
        <v>0</v>
      </c>
      <c r="J233" s="17">
        <v>1</v>
      </c>
      <c r="K233" s="17">
        <f>E233-H233-J233</f>
        <v>0</v>
      </c>
    </row>
    <row r="234" spans="1:11" x14ac:dyDescent="0.45">
      <c r="A234" s="38"/>
      <c r="B234" t="s">
        <v>359</v>
      </c>
      <c r="C234" t="s">
        <v>19</v>
      </c>
      <c r="D234" s="11">
        <v>1</v>
      </c>
      <c r="E234" s="11">
        <v>1</v>
      </c>
      <c r="F234" s="11">
        <f t="shared" si="3"/>
        <v>0</v>
      </c>
      <c r="G234" s="11"/>
      <c r="H234" s="11"/>
      <c r="I234" s="11"/>
      <c r="J234" s="11"/>
      <c r="K234" s="11"/>
    </row>
    <row r="235" spans="1:11" x14ac:dyDescent="0.45">
      <c r="A235" s="18"/>
      <c r="B235" s="22" t="s">
        <v>358</v>
      </c>
      <c r="C235" s="23"/>
      <c r="D235" s="17">
        <v>1</v>
      </c>
      <c r="E235" s="17">
        <v>1</v>
      </c>
      <c r="F235" s="17">
        <f t="shared" si="3"/>
        <v>0</v>
      </c>
      <c r="G235" s="17">
        <v>1</v>
      </c>
      <c r="H235" s="17">
        <v>1</v>
      </c>
      <c r="I235" s="18">
        <f>H235-G235</f>
        <v>0</v>
      </c>
      <c r="J235" s="17">
        <v>0</v>
      </c>
      <c r="K235" s="17">
        <f>E235-H235-J235</f>
        <v>0</v>
      </c>
    </row>
    <row r="236" spans="1:11" x14ac:dyDescent="0.45">
      <c r="A236" s="41">
        <v>21027</v>
      </c>
      <c r="B236" s="30" t="s">
        <v>357</v>
      </c>
      <c r="C236" s="13" t="s">
        <v>7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45">
      <c r="A237" s="41"/>
      <c r="B237" s="10"/>
      <c r="C237" s="13" t="s">
        <v>356</v>
      </c>
      <c r="D237" s="11">
        <v>1</v>
      </c>
      <c r="E237" s="11">
        <v>1</v>
      </c>
      <c r="F237" s="12">
        <f t="shared" si="3"/>
        <v>0</v>
      </c>
      <c r="G237" s="11"/>
      <c r="H237" s="11"/>
      <c r="I237" s="12"/>
      <c r="J237" s="11"/>
      <c r="K237" s="11"/>
    </row>
    <row r="238" spans="1:11" x14ac:dyDescent="0.45">
      <c r="A238" s="14">
        <v>21027</v>
      </c>
      <c r="B238" s="15" t="s">
        <v>355</v>
      </c>
      <c r="C238" s="16"/>
      <c r="D238" s="17">
        <v>2</v>
      </c>
      <c r="E238" s="17">
        <v>2</v>
      </c>
      <c r="F238" s="18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1</v>
      </c>
      <c r="K238" s="17">
        <f>E238-H238-J238</f>
        <v>0</v>
      </c>
    </row>
    <row r="239" spans="1:11" x14ac:dyDescent="0.45">
      <c r="A239" s="42"/>
      <c r="B239" s="28" t="s">
        <v>354</v>
      </c>
      <c r="C239" s="21" t="s">
        <v>125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45">
      <c r="A240" s="18"/>
      <c r="B240" s="22" t="s">
        <v>353</v>
      </c>
      <c r="C240" s="23"/>
      <c r="D240" s="17">
        <v>1</v>
      </c>
      <c r="E240" s="17">
        <v>1</v>
      </c>
      <c r="F240" s="18">
        <f t="shared" si="3"/>
        <v>0</v>
      </c>
      <c r="G240" s="17">
        <v>1</v>
      </c>
      <c r="H240" s="17">
        <v>1</v>
      </c>
      <c r="I240" s="18">
        <f>H240-G240</f>
        <v>0</v>
      </c>
      <c r="J240" s="17">
        <v>0</v>
      </c>
      <c r="K240" s="17">
        <f>E240-H240-J240</f>
        <v>0</v>
      </c>
    </row>
    <row r="241" spans="1:11" x14ac:dyDescent="0.45">
      <c r="A241" s="9">
        <v>21028</v>
      </c>
      <c r="B241" s="13" t="s">
        <v>352</v>
      </c>
      <c r="C241" s="13" t="s">
        <v>29</v>
      </c>
      <c r="D241" s="11">
        <v>1</v>
      </c>
      <c r="E241" s="11">
        <v>1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45">
      <c r="A242" s="9"/>
      <c r="B242" s="20"/>
      <c r="C242" s="20" t="s">
        <v>20</v>
      </c>
      <c r="D242" s="11">
        <v>5</v>
      </c>
      <c r="E242" s="11">
        <v>5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45">
      <c r="A243" s="9"/>
      <c r="B243" s="13"/>
      <c r="C243" s="20" t="s">
        <v>19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45">
      <c r="A244" s="9"/>
      <c r="B244" s="13"/>
      <c r="C244" s="21" t="s">
        <v>48</v>
      </c>
      <c r="D244" s="11">
        <v>2</v>
      </c>
      <c r="E244" s="11">
        <v>2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45">
      <c r="A245" s="9"/>
      <c r="B245" s="13"/>
      <c r="C245" s="20" t="s">
        <v>149</v>
      </c>
      <c r="D245" s="11">
        <v>1</v>
      </c>
      <c r="E245" s="11">
        <v>1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45">
      <c r="A246" s="14">
        <v>21028</v>
      </c>
      <c r="B246" s="15" t="s">
        <v>351</v>
      </c>
      <c r="C246" s="16"/>
      <c r="D246" s="17">
        <v>11</v>
      </c>
      <c r="E246" s="17">
        <v>11</v>
      </c>
      <c r="F246" s="18">
        <f t="shared" si="3"/>
        <v>0</v>
      </c>
      <c r="G246" s="17">
        <v>11</v>
      </c>
      <c r="H246" s="17">
        <v>11</v>
      </c>
      <c r="I246" s="18">
        <f>H246-G246</f>
        <v>0</v>
      </c>
      <c r="J246" s="17">
        <v>0</v>
      </c>
      <c r="K246" s="17">
        <f>E246-H246-J246</f>
        <v>0</v>
      </c>
    </row>
    <row r="247" spans="1:11" x14ac:dyDescent="0.45">
      <c r="A247" s="42"/>
      <c r="B247" s="28" t="s">
        <v>350</v>
      </c>
      <c r="C247" s="21" t="s">
        <v>89</v>
      </c>
      <c r="D247" s="11">
        <v>1</v>
      </c>
      <c r="E247" s="11">
        <v>1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45">
      <c r="A248" s="18"/>
      <c r="B248" s="22" t="s">
        <v>349</v>
      </c>
      <c r="C248" s="23"/>
      <c r="D248" s="17">
        <v>1</v>
      </c>
      <c r="E248" s="17">
        <v>1</v>
      </c>
      <c r="F248" s="18">
        <f t="shared" si="3"/>
        <v>0</v>
      </c>
      <c r="G248" s="17">
        <v>1</v>
      </c>
      <c r="H248" s="17">
        <v>1</v>
      </c>
      <c r="I248" s="18">
        <f>H248-G248</f>
        <v>0</v>
      </c>
      <c r="J248" s="17">
        <v>0</v>
      </c>
      <c r="K248" s="17">
        <f>E248-H248-J248</f>
        <v>0</v>
      </c>
    </row>
    <row r="249" spans="1:11" x14ac:dyDescent="0.45">
      <c r="A249" s="42"/>
      <c r="B249" s="28" t="s">
        <v>348</v>
      </c>
      <c r="C249" s="21" t="s">
        <v>19</v>
      </c>
      <c r="D249" s="11">
        <v>1</v>
      </c>
      <c r="E249" s="11">
        <v>1</v>
      </c>
      <c r="F249" s="12">
        <f t="shared" si="3"/>
        <v>0</v>
      </c>
      <c r="G249" s="11"/>
      <c r="H249" s="11"/>
      <c r="I249" s="12"/>
      <c r="J249" s="11"/>
      <c r="K249" s="11"/>
    </row>
    <row r="250" spans="1:11" x14ac:dyDescent="0.45">
      <c r="A250" s="18"/>
      <c r="B250" s="22" t="s">
        <v>347</v>
      </c>
      <c r="C250" s="23"/>
      <c r="D250" s="17">
        <v>1</v>
      </c>
      <c r="E250" s="17">
        <v>1</v>
      </c>
      <c r="F250" s="18">
        <f t="shared" si="3"/>
        <v>0</v>
      </c>
      <c r="G250" s="17">
        <v>1</v>
      </c>
      <c r="H250" s="17">
        <v>1</v>
      </c>
      <c r="I250" s="18">
        <f>H250-G250</f>
        <v>0</v>
      </c>
      <c r="J250" s="17">
        <v>0</v>
      </c>
      <c r="K250" s="17">
        <f>E250-H250-J250</f>
        <v>0</v>
      </c>
    </row>
    <row r="251" spans="1:11" x14ac:dyDescent="0.45">
      <c r="A251" s="9">
        <v>21029</v>
      </c>
      <c r="B251" s="30" t="s">
        <v>346</v>
      </c>
      <c r="C251" t="s">
        <v>345</v>
      </c>
      <c r="D251" s="34">
        <v>2</v>
      </c>
      <c r="E251" s="34">
        <v>2</v>
      </c>
      <c r="F251" s="12">
        <f t="shared" si="3"/>
        <v>0</v>
      </c>
      <c r="G251" s="34"/>
      <c r="H251" s="34"/>
      <c r="I251" s="12"/>
      <c r="J251" s="34"/>
      <c r="K251" s="34"/>
    </row>
    <row r="252" spans="1:11" x14ac:dyDescent="0.45">
      <c r="A252" s="9"/>
      <c r="B252" s="30"/>
      <c r="C252" s="13" t="s">
        <v>77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45">
      <c r="A253" s="9"/>
      <c r="B253" s="32"/>
      <c r="C253" s="21" t="s">
        <v>19</v>
      </c>
      <c r="D253" s="11">
        <v>8</v>
      </c>
      <c r="E253" s="11">
        <v>8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45">
      <c r="A254" s="9"/>
      <c r="B254" s="32"/>
      <c r="C254" t="s">
        <v>344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45">
      <c r="A255" s="9"/>
      <c r="B255" s="32"/>
      <c r="C255" t="s">
        <v>97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s="13" t="s">
        <v>300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s="13" t="s">
        <v>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32"/>
      <c r="C258" s="13" t="s">
        <v>87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9"/>
      <c r="B259" s="32"/>
      <c r="C259" s="13" t="s">
        <v>45</v>
      </c>
      <c r="D259" s="11">
        <v>6</v>
      </c>
      <c r="E259" s="11">
        <v>6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45">
      <c r="A260" s="9"/>
      <c r="B260" s="10"/>
      <c r="C260" s="13" t="s">
        <v>343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11"/>
      <c r="K260" s="11"/>
    </row>
    <row r="261" spans="1:11" x14ac:dyDescent="0.45">
      <c r="A261" s="14">
        <v>21029</v>
      </c>
      <c r="B261" s="15" t="s">
        <v>342</v>
      </c>
      <c r="C261" s="16"/>
      <c r="D261" s="17">
        <v>23</v>
      </c>
      <c r="E261" s="17">
        <v>23</v>
      </c>
      <c r="F261" s="18">
        <f t="shared" si="3"/>
        <v>0</v>
      </c>
      <c r="G261" s="17">
        <v>18</v>
      </c>
      <c r="H261" s="17">
        <v>18</v>
      </c>
      <c r="I261" s="18">
        <f>H261-G261</f>
        <v>0</v>
      </c>
      <c r="J261" s="17">
        <v>5</v>
      </c>
      <c r="K261" s="17">
        <f>E261-H261-J261</f>
        <v>0</v>
      </c>
    </row>
    <row r="262" spans="1:11" x14ac:dyDescent="0.45">
      <c r="A262" s="9">
        <v>21030</v>
      </c>
      <c r="B262" s="30" t="s">
        <v>341</v>
      </c>
      <c r="C262" s="21" t="s">
        <v>29</v>
      </c>
      <c r="D262" s="11">
        <v>2</v>
      </c>
      <c r="E262" s="11">
        <v>2</v>
      </c>
      <c r="F262" s="12">
        <f t="shared" si="3"/>
        <v>0</v>
      </c>
      <c r="G262" s="11"/>
      <c r="H262" s="11"/>
      <c r="I262" s="12"/>
      <c r="J262" s="11"/>
      <c r="K262" s="11"/>
    </row>
    <row r="263" spans="1:11" x14ac:dyDescent="0.45">
      <c r="A263" s="9"/>
      <c r="C263" t="s">
        <v>20</v>
      </c>
      <c r="D263" s="11">
        <v>9</v>
      </c>
      <c r="E263" s="11">
        <v>9</v>
      </c>
      <c r="F263" s="12">
        <f t="shared" ref="F263:F331" si="4">E263-D263</f>
        <v>0</v>
      </c>
      <c r="G263" s="11"/>
      <c r="H263" s="11"/>
      <c r="I263" s="12"/>
      <c r="J263" s="11"/>
      <c r="K263" s="11"/>
    </row>
    <row r="264" spans="1:11" x14ac:dyDescent="0.45">
      <c r="A264" s="9"/>
      <c r="B264" s="10"/>
      <c r="C264" s="13" t="s">
        <v>19</v>
      </c>
      <c r="D264" s="11">
        <v>3</v>
      </c>
      <c r="E264" s="11">
        <v>3</v>
      </c>
      <c r="F264" s="12">
        <f t="shared" si="4"/>
        <v>0</v>
      </c>
      <c r="G264" s="11"/>
      <c r="H264" s="11"/>
      <c r="I264" s="12"/>
      <c r="J264" s="11"/>
      <c r="K264" s="11"/>
    </row>
    <row r="265" spans="1:11" x14ac:dyDescent="0.45">
      <c r="A265" s="14">
        <v>21030</v>
      </c>
      <c r="B265" s="15" t="s">
        <v>340</v>
      </c>
      <c r="C265" s="16"/>
      <c r="D265" s="17">
        <v>14</v>
      </c>
      <c r="E265" s="17">
        <v>14</v>
      </c>
      <c r="F265" s="18">
        <f t="shared" si="4"/>
        <v>0</v>
      </c>
      <c r="G265" s="17">
        <v>13</v>
      </c>
      <c r="H265" s="17">
        <v>13</v>
      </c>
      <c r="I265" s="18">
        <f>H265-G265</f>
        <v>0</v>
      </c>
      <c r="J265" s="17">
        <v>0</v>
      </c>
      <c r="K265" s="17">
        <f>E265-H265-J265</f>
        <v>1</v>
      </c>
    </row>
    <row r="266" spans="1:11" x14ac:dyDescent="0.45">
      <c r="A266" s="9"/>
      <c r="B266" s="33" t="s">
        <v>339</v>
      </c>
      <c r="C266" s="13" t="s">
        <v>16</v>
      </c>
      <c r="D266" s="11">
        <v>1</v>
      </c>
      <c r="E266" s="11">
        <v>1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45">
      <c r="A267" s="14"/>
      <c r="B267" s="15" t="s">
        <v>338</v>
      </c>
      <c r="C267" s="16"/>
      <c r="D267" s="17">
        <v>1</v>
      </c>
      <c r="E267" s="17">
        <v>1</v>
      </c>
      <c r="F267" s="18">
        <f t="shared" si="4"/>
        <v>0</v>
      </c>
      <c r="G267" s="17">
        <v>1</v>
      </c>
      <c r="H267" s="17">
        <v>1</v>
      </c>
      <c r="I267" s="18">
        <f>H267-G267</f>
        <v>0</v>
      </c>
      <c r="J267" s="17">
        <v>0</v>
      </c>
      <c r="K267" s="17">
        <f>E267-H267-J267</f>
        <v>0</v>
      </c>
    </row>
    <row r="268" spans="1:11" x14ac:dyDescent="0.45">
      <c r="A268" s="9">
        <v>21031</v>
      </c>
      <c r="B268" s="30" t="s">
        <v>337</v>
      </c>
      <c r="C268" t="s">
        <v>26</v>
      </c>
      <c r="D268" s="34">
        <v>1</v>
      </c>
      <c r="E268" s="34">
        <v>1</v>
      </c>
      <c r="F268" s="12">
        <f t="shared" si="4"/>
        <v>0</v>
      </c>
      <c r="G268" s="34"/>
      <c r="H268" s="34"/>
      <c r="I268" s="12"/>
      <c r="J268" s="34"/>
      <c r="K268" s="34"/>
    </row>
    <row r="269" spans="1:11" x14ac:dyDescent="0.45">
      <c r="A269" s="9"/>
      <c r="B269" s="32"/>
      <c r="C269" s="13" t="s">
        <v>19</v>
      </c>
      <c r="D269" s="11">
        <v>7</v>
      </c>
      <c r="E269" s="11">
        <v>7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45">
      <c r="A270" s="9"/>
      <c r="B270" s="10"/>
      <c r="C270" s="73" t="s">
        <v>40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45">
      <c r="A271" s="9"/>
      <c r="B271" s="10"/>
      <c r="C271" s="21" t="s">
        <v>336</v>
      </c>
      <c r="D271" s="11">
        <v>1</v>
      </c>
      <c r="E271" s="11">
        <v>1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45">
      <c r="A272" s="9"/>
      <c r="B272" s="10"/>
      <c r="C272" s="13" t="s">
        <v>45</v>
      </c>
      <c r="D272" s="11">
        <v>4</v>
      </c>
      <c r="E272" s="11">
        <v>4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45">
      <c r="A273" s="14">
        <v>21031</v>
      </c>
      <c r="B273" s="15" t="s">
        <v>335</v>
      </c>
      <c r="C273" s="16"/>
      <c r="D273" s="17">
        <v>14</v>
      </c>
      <c r="E273" s="17">
        <v>14</v>
      </c>
      <c r="F273" s="18">
        <f t="shared" si="4"/>
        <v>0</v>
      </c>
      <c r="G273" s="17">
        <v>14</v>
      </c>
      <c r="H273" s="17">
        <v>14</v>
      </c>
      <c r="I273" s="18">
        <f>H273-G273</f>
        <v>0</v>
      </c>
      <c r="J273" s="17">
        <v>0</v>
      </c>
      <c r="K273" s="17">
        <f>E273-H273-J273</f>
        <v>0</v>
      </c>
    </row>
    <row r="274" spans="1:11" x14ac:dyDescent="0.45">
      <c r="A274" s="9"/>
      <c r="B274" s="30" t="s">
        <v>334</v>
      </c>
      <c r="C274" s="13" t="s">
        <v>29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45">
      <c r="A275" s="9"/>
      <c r="B275" s="10"/>
      <c r="C275" s="21" t="s">
        <v>19</v>
      </c>
      <c r="D275" s="11">
        <v>1</v>
      </c>
      <c r="E275" s="11">
        <v>1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45">
      <c r="A276" s="14"/>
      <c r="B276" s="15" t="s">
        <v>333</v>
      </c>
      <c r="C276" s="16"/>
      <c r="D276" s="17">
        <v>2</v>
      </c>
      <c r="E276" s="17">
        <v>2</v>
      </c>
      <c r="F276" s="18">
        <f t="shared" si="4"/>
        <v>0</v>
      </c>
      <c r="G276" s="17">
        <v>2</v>
      </c>
      <c r="H276" s="17">
        <v>2</v>
      </c>
      <c r="I276" s="18">
        <f>H276-G276</f>
        <v>0</v>
      </c>
      <c r="J276" s="17">
        <v>0</v>
      </c>
      <c r="K276" s="17">
        <f>E276-H276-J276</f>
        <v>0</v>
      </c>
    </row>
    <row r="277" spans="1:11" x14ac:dyDescent="0.45">
      <c r="A277" s="9">
        <v>21032</v>
      </c>
      <c r="B277" s="33" t="s">
        <v>332</v>
      </c>
      <c r="C277" s="13" t="s">
        <v>8</v>
      </c>
      <c r="D277" s="11">
        <v>5</v>
      </c>
      <c r="E277" s="11">
        <v>5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45">
      <c r="A278" s="9"/>
      <c r="B278" s="70"/>
      <c r="C278" s="73" t="s">
        <v>11</v>
      </c>
      <c r="D278" s="11">
        <v>6</v>
      </c>
      <c r="E278" s="11">
        <v>6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45">
      <c r="A279" s="14">
        <v>21032</v>
      </c>
      <c r="B279" s="15" t="s">
        <v>331</v>
      </c>
      <c r="C279" s="16"/>
      <c r="D279" s="17">
        <v>11</v>
      </c>
      <c r="E279" s="17">
        <v>11</v>
      </c>
      <c r="F279" s="18">
        <f t="shared" si="4"/>
        <v>0</v>
      </c>
      <c r="G279" s="17">
        <v>4</v>
      </c>
      <c r="H279" s="17">
        <v>4</v>
      </c>
      <c r="I279" s="18">
        <f>H279-G279</f>
        <v>0</v>
      </c>
      <c r="J279" s="17">
        <v>0</v>
      </c>
      <c r="K279" s="17">
        <f>E279-H279-J279</f>
        <v>7</v>
      </c>
    </row>
    <row r="280" spans="1:11" x14ac:dyDescent="0.45">
      <c r="A280" s="9">
        <v>21033</v>
      </c>
      <c r="B280" s="30" t="s">
        <v>330</v>
      </c>
      <c r="C280" t="s">
        <v>329</v>
      </c>
      <c r="D280" s="34">
        <v>4</v>
      </c>
      <c r="E280" s="34">
        <v>4</v>
      </c>
      <c r="F280" s="12">
        <f t="shared" si="4"/>
        <v>0</v>
      </c>
      <c r="G280" s="34"/>
      <c r="H280" s="34"/>
      <c r="I280" s="12"/>
      <c r="J280" s="34"/>
      <c r="K280" s="34"/>
    </row>
    <row r="281" spans="1:11" x14ac:dyDescent="0.45">
      <c r="A281" s="9"/>
      <c r="B281" s="30"/>
      <c r="C281" s="21" t="s">
        <v>11</v>
      </c>
      <c r="D281" s="11">
        <v>10</v>
      </c>
      <c r="E281" s="11">
        <v>10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45">
      <c r="A282" s="9"/>
      <c r="B282" s="32"/>
      <c r="C282" s="21" t="s">
        <v>39</v>
      </c>
      <c r="D282" s="11">
        <v>1</v>
      </c>
      <c r="E282" s="11">
        <v>1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45">
      <c r="C283" t="s">
        <v>38</v>
      </c>
      <c r="D283" s="11">
        <v>1</v>
      </c>
      <c r="E283" s="11">
        <v>1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45">
      <c r="A284" s="9"/>
      <c r="B284" s="10"/>
      <c r="C284" s="13" t="s">
        <v>8</v>
      </c>
      <c r="D284" s="11">
        <v>4</v>
      </c>
      <c r="E284" s="11">
        <v>4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45">
      <c r="A285" s="14">
        <v>21033</v>
      </c>
      <c r="B285" s="15" t="s">
        <v>328</v>
      </c>
      <c r="C285" s="16"/>
      <c r="D285" s="17">
        <v>20</v>
      </c>
      <c r="E285" s="17">
        <v>20</v>
      </c>
      <c r="F285" s="18">
        <f t="shared" si="4"/>
        <v>0</v>
      </c>
      <c r="G285" s="17">
        <v>16</v>
      </c>
      <c r="H285" s="17">
        <v>16</v>
      </c>
      <c r="I285" s="18">
        <f>H285-G285</f>
        <v>0</v>
      </c>
      <c r="J285" s="17">
        <v>4</v>
      </c>
      <c r="K285" s="17">
        <f>E285-H285-J285</f>
        <v>0</v>
      </c>
    </row>
    <row r="286" spans="1:11" x14ac:dyDescent="0.45">
      <c r="A286" s="9">
        <v>21034</v>
      </c>
      <c r="B286" s="25" t="s">
        <v>327</v>
      </c>
      <c r="C286" s="21" t="s">
        <v>29</v>
      </c>
      <c r="D286" s="11">
        <v>2</v>
      </c>
      <c r="E286" s="11">
        <v>2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45">
      <c r="A287" s="9"/>
      <c r="C287" t="s">
        <v>20</v>
      </c>
      <c r="D287" s="34">
        <v>6</v>
      </c>
      <c r="E287" s="34">
        <v>6</v>
      </c>
      <c r="F287" s="12">
        <f t="shared" si="4"/>
        <v>0</v>
      </c>
      <c r="G287" s="34"/>
      <c r="H287" s="34"/>
      <c r="I287" s="12"/>
      <c r="J287" s="34"/>
      <c r="K287" s="34"/>
    </row>
    <row r="288" spans="1:11" x14ac:dyDescent="0.45">
      <c r="A288" s="9"/>
      <c r="B288" s="36"/>
      <c r="C288" s="21" t="s">
        <v>195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45">
      <c r="A289" s="9"/>
      <c r="B289" s="29"/>
      <c r="C289" s="21" t="s">
        <v>326</v>
      </c>
      <c r="D289" s="11">
        <v>1</v>
      </c>
      <c r="E289" s="11">
        <v>1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45">
      <c r="A290" s="14">
        <v>21034</v>
      </c>
      <c r="B290" s="43" t="s">
        <v>325</v>
      </c>
      <c r="C290" s="44"/>
      <c r="D290" s="17">
        <v>10</v>
      </c>
      <c r="E290" s="17">
        <v>10</v>
      </c>
      <c r="F290" s="18">
        <f t="shared" si="4"/>
        <v>0</v>
      </c>
      <c r="G290" s="17">
        <v>10</v>
      </c>
      <c r="H290" s="17">
        <v>10</v>
      </c>
      <c r="I290" s="18">
        <f>H290-G290</f>
        <v>0</v>
      </c>
      <c r="J290" s="17">
        <v>0</v>
      </c>
      <c r="K290" s="17">
        <f>E290-H290-J290</f>
        <v>0</v>
      </c>
    </row>
    <row r="291" spans="1:11" x14ac:dyDescent="0.45">
      <c r="A291" s="9">
        <v>21035</v>
      </c>
      <c r="B291" s="28" t="s">
        <v>324</v>
      </c>
      <c r="C291" s="21" t="s">
        <v>19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45">
      <c r="A292" s="9"/>
      <c r="B292" s="28"/>
      <c r="C292" t="s">
        <v>32</v>
      </c>
      <c r="D292" s="11">
        <v>2</v>
      </c>
      <c r="E292" s="11">
        <v>2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45">
      <c r="A293" s="18">
        <v>21035</v>
      </c>
      <c r="B293" s="22" t="s">
        <v>323</v>
      </c>
      <c r="C293" s="23"/>
      <c r="D293" s="17">
        <v>3</v>
      </c>
      <c r="E293" s="17">
        <v>3</v>
      </c>
      <c r="F293" s="18">
        <f t="shared" si="4"/>
        <v>0</v>
      </c>
      <c r="G293" s="17">
        <v>3</v>
      </c>
      <c r="H293" s="17">
        <v>3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45">
      <c r="A294" s="38"/>
      <c r="B294" t="s">
        <v>322</v>
      </c>
      <c r="C294" t="s">
        <v>45</v>
      </c>
      <c r="D294" s="11">
        <v>1</v>
      </c>
      <c r="E294" s="11">
        <v>1</v>
      </c>
      <c r="F294" s="11">
        <f t="shared" si="4"/>
        <v>0</v>
      </c>
      <c r="G294" s="11"/>
      <c r="H294" s="11"/>
      <c r="I294" s="11"/>
      <c r="J294" s="11"/>
      <c r="K294" s="11"/>
    </row>
    <row r="295" spans="1:11" x14ac:dyDescent="0.45">
      <c r="A295" s="18"/>
      <c r="B295" s="22" t="s">
        <v>321</v>
      </c>
      <c r="C295" s="23"/>
      <c r="D295" s="17">
        <v>1</v>
      </c>
      <c r="E295" s="17">
        <v>1</v>
      </c>
      <c r="F295" s="17">
        <f t="shared" si="4"/>
        <v>0</v>
      </c>
      <c r="G295" s="17">
        <v>0</v>
      </c>
      <c r="H295" s="17">
        <v>0</v>
      </c>
      <c r="I295" s="18">
        <f>H295-G295</f>
        <v>0</v>
      </c>
      <c r="J295" s="17">
        <v>1</v>
      </c>
      <c r="K295" s="17">
        <f>E295-H295-J295</f>
        <v>0</v>
      </c>
    </row>
    <row r="296" spans="1:11" x14ac:dyDescent="0.45">
      <c r="A296" s="38"/>
      <c r="B296" t="s">
        <v>320</v>
      </c>
      <c r="C296" t="s">
        <v>319</v>
      </c>
      <c r="D296" s="38">
        <v>1</v>
      </c>
      <c r="E296" s="38">
        <v>1</v>
      </c>
      <c r="F296" s="38">
        <f t="shared" si="4"/>
        <v>0</v>
      </c>
      <c r="G296" s="38"/>
      <c r="H296" s="38"/>
      <c r="I296" s="38"/>
      <c r="J296" s="38"/>
      <c r="K296" s="38"/>
    </row>
    <row r="297" spans="1:11" x14ac:dyDescent="0.45">
      <c r="A297" s="18"/>
      <c r="B297" s="22" t="s">
        <v>318</v>
      </c>
      <c r="C297" s="23"/>
      <c r="D297" s="18">
        <v>1</v>
      </c>
      <c r="E297" s="18">
        <v>1</v>
      </c>
      <c r="F297" s="18">
        <f t="shared" si="4"/>
        <v>0</v>
      </c>
      <c r="G297" s="18">
        <v>1</v>
      </c>
      <c r="H297" s="18">
        <v>1</v>
      </c>
      <c r="I297" s="18">
        <f>H297-G297</f>
        <v>0</v>
      </c>
      <c r="J297" s="18">
        <v>0</v>
      </c>
      <c r="K297" s="17">
        <f>E297-H297-J297</f>
        <v>0</v>
      </c>
    </row>
    <row r="298" spans="1:11" x14ac:dyDescent="0.45">
      <c r="A298" s="38"/>
      <c r="B298" t="s">
        <v>317</v>
      </c>
      <c r="C298" t="s">
        <v>19</v>
      </c>
      <c r="D298" s="38">
        <v>1</v>
      </c>
      <c r="E298" s="38">
        <v>1</v>
      </c>
      <c r="F298" s="38">
        <f t="shared" si="4"/>
        <v>0</v>
      </c>
      <c r="G298" s="38"/>
      <c r="H298" s="38"/>
      <c r="I298" s="38"/>
      <c r="J298" s="38"/>
      <c r="K298" s="38"/>
    </row>
    <row r="299" spans="1:11" x14ac:dyDescent="0.45">
      <c r="A299" s="18"/>
      <c r="B299" s="22" t="s">
        <v>316</v>
      </c>
      <c r="C299" s="23"/>
      <c r="D299" s="18">
        <v>1</v>
      </c>
      <c r="E299" s="18">
        <v>1</v>
      </c>
      <c r="F299" s="18">
        <f t="shared" si="4"/>
        <v>0</v>
      </c>
      <c r="G299" s="18">
        <v>1</v>
      </c>
      <c r="H299" s="18">
        <v>1</v>
      </c>
      <c r="I299" s="18">
        <f>H299-G299</f>
        <v>0</v>
      </c>
      <c r="J299" s="18">
        <v>0</v>
      </c>
      <c r="K299" s="17">
        <f>E299-H299-J299</f>
        <v>0</v>
      </c>
    </row>
    <row r="300" spans="1:11" x14ac:dyDescent="0.45">
      <c r="A300" s="38"/>
      <c r="B300" t="s">
        <v>315</v>
      </c>
      <c r="C300" t="s">
        <v>19</v>
      </c>
      <c r="D300" s="11">
        <v>1</v>
      </c>
      <c r="E300" s="11">
        <v>1</v>
      </c>
      <c r="F300" s="38">
        <f t="shared" si="4"/>
        <v>0</v>
      </c>
      <c r="G300" s="11"/>
      <c r="H300" s="11"/>
      <c r="I300" s="38"/>
      <c r="J300" s="11"/>
      <c r="K300" s="11"/>
    </row>
    <row r="301" spans="1:11" x14ac:dyDescent="0.45">
      <c r="A301" s="18"/>
      <c r="B301" s="22" t="s">
        <v>314</v>
      </c>
      <c r="C301" s="23"/>
      <c r="D301" s="17">
        <v>1</v>
      </c>
      <c r="E301" s="17">
        <v>1</v>
      </c>
      <c r="F301" s="18">
        <f t="shared" si="4"/>
        <v>0</v>
      </c>
      <c r="G301" s="17">
        <v>1</v>
      </c>
      <c r="H301" s="17">
        <v>1</v>
      </c>
      <c r="I301" s="18">
        <f>H301-G301</f>
        <v>0</v>
      </c>
      <c r="J301" s="17">
        <v>0</v>
      </c>
      <c r="K301" s="17">
        <f>E301-H301-J301</f>
        <v>0</v>
      </c>
    </row>
    <row r="302" spans="1:11" x14ac:dyDescent="0.45">
      <c r="A302" s="9"/>
      <c r="B302" s="33" t="s">
        <v>313</v>
      </c>
      <c r="C302" s="13" t="s">
        <v>19</v>
      </c>
      <c r="D302" s="11">
        <v>1</v>
      </c>
      <c r="E302" s="11">
        <v>1</v>
      </c>
      <c r="F302" s="12">
        <f t="shared" si="4"/>
        <v>0</v>
      </c>
      <c r="G302" s="11"/>
      <c r="H302" s="11"/>
      <c r="I302" s="12"/>
      <c r="J302" s="11"/>
      <c r="K302" s="11"/>
    </row>
    <row r="303" spans="1:11" x14ac:dyDescent="0.45">
      <c r="A303" s="14"/>
      <c r="B303" s="15" t="s">
        <v>312</v>
      </c>
      <c r="C303" s="16"/>
      <c r="D303" s="17">
        <v>1</v>
      </c>
      <c r="E303" s="17">
        <v>1</v>
      </c>
      <c r="F303" s="18">
        <f t="shared" si="4"/>
        <v>0</v>
      </c>
      <c r="G303" s="17">
        <v>1</v>
      </c>
      <c r="H303" s="17">
        <v>1</v>
      </c>
      <c r="I303" s="18">
        <f>H303-G303</f>
        <v>0</v>
      </c>
      <c r="J303" s="17">
        <v>0</v>
      </c>
      <c r="K303" s="17">
        <f>E303-H303-J303</f>
        <v>0</v>
      </c>
    </row>
    <row r="304" spans="1:11" x14ac:dyDescent="0.45">
      <c r="A304" s="9">
        <v>21117</v>
      </c>
      <c r="B304" s="30" t="s">
        <v>311</v>
      </c>
      <c r="C304" t="s">
        <v>20</v>
      </c>
      <c r="D304" s="34">
        <v>7</v>
      </c>
      <c r="E304" s="34">
        <v>7</v>
      </c>
      <c r="F304" s="12">
        <f t="shared" si="4"/>
        <v>0</v>
      </c>
      <c r="G304" s="34"/>
      <c r="H304" s="34"/>
      <c r="I304" s="12"/>
      <c r="J304" s="34"/>
      <c r="K304" s="34"/>
    </row>
    <row r="305" spans="1:11" x14ac:dyDescent="0.45">
      <c r="A305" s="9"/>
      <c r="B305" s="10"/>
      <c r="C305" s="13" t="s">
        <v>19</v>
      </c>
      <c r="D305" s="11">
        <v>8</v>
      </c>
      <c r="E305" s="11">
        <v>8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45">
      <c r="A306" s="9"/>
      <c r="B306" s="10"/>
      <c r="C306" s="13" t="s">
        <v>266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45">
      <c r="A307" s="9"/>
      <c r="B307" s="37"/>
      <c r="C307" s="13" t="s">
        <v>267</v>
      </c>
      <c r="D307" s="11">
        <v>1</v>
      </c>
      <c r="E307" s="11">
        <v>1</v>
      </c>
      <c r="F307" s="12">
        <f t="shared" si="4"/>
        <v>0</v>
      </c>
      <c r="G307" s="11"/>
      <c r="H307" s="11"/>
      <c r="I307" s="12"/>
      <c r="J307" s="11"/>
      <c r="K307" s="11"/>
    </row>
    <row r="308" spans="1:11" x14ac:dyDescent="0.45">
      <c r="A308" s="14">
        <v>21117</v>
      </c>
      <c r="B308" s="15" t="s">
        <v>310</v>
      </c>
      <c r="C308" s="16"/>
      <c r="D308" s="17">
        <v>17</v>
      </c>
      <c r="E308" s="17">
        <f>SUM(E304:E307)</f>
        <v>17</v>
      </c>
      <c r="F308" s="18">
        <f t="shared" si="4"/>
        <v>0</v>
      </c>
      <c r="G308" s="17">
        <v>16</v>
      </c>
      <c r="H308" s="17">
        <v>16</v>
      </c>
      <c r="I308" s="18">
        <f>H308-G308</f>
        <v>0</v>
      </c>
      <c r="J308" s="17">
        <v>0</v>
      </c>
      <c r="K308" s="17">
        <f>E308-H308-J308</f>
        <v>1</v>
      </c>
    </row>
    <row r="309" spans="1:11" x14ac:dyDescent="0.45">
      <c r="A309" s="9">
        <v>21037</v>
      </c>
      <c r="B309" t="s">
        <v>309</v>
      </c>
      <c r="C309" t="s">
        <v>248</v>
      </c>
      <c r="D309" s="38">
        <v>1</v>
      </c>
      <c r="E309" s="38">
        <v>1</v>
      </c>
      <c r="F309" s="38">
        <f t="shared" si="4"/>
        <v>0</v>
      </c>
      <c r="G309" s="38"/>
      <c r="H309" s="38"/>
      <c r="I309" s="38"/>
      <c r="J309" s="38"/>
      <c r="K309" s="38"/>
    </row>
    <row r="310" spans="1:11" x14ac:dyDescent="0.45">
      <c r="A310" s="18">
        <v>21037</v>
      </c>
      <c r="B310" s="22" t="s">
        <v>308</v>
      </c>
      <c r="C310" s="23"/>
      <c r="D310" s="18">
        <v>1</v>
      </c>
      <c r="E310" s="18">
        <v>1</v>
      </c>
      <c r="F310" s="18">
        <f t="shared" si="4"/>
        <v>0</v>
      </c>
      <c r="G310" s="18">
        <v>1</v>
      </c>
      <c r="H310" s="18">
        <v>1</v>
      </c>
      <c r="I310" s="18">
        <f>H310-G310</f>
        <v>0</v>
      </c>
      <c r="J310" s="18">
        <v>0</v>
      </c>
      <c r="K310" s="17">
        <f>E310-H310-J310</f>
        <v>0</v>
      </c>
    </row>
    <row r="311" spans="1:11" x14ac:dyDescent="0.45">
      <c r="A311" s="9">
        <v>21038</v>
      </c>
      <c r="B311" s="30" t="s">
        <v>307</v>
      </c>
      <c r="C311" s="13" t="s">
        <v>19</v>
      </c>
      <c r="D311" s="11">
        <v>5</v>
      </c>
      <c r="E311" s="11">
        <v>5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45">
      <c r="A312" s="9"/>
      <c r="B312" s="70"/>
      <c r="C312" s="73" t="s">
        <v>483</v>
      </c>
      <c r="D312" s="74">
        <v>1</v>
      </c>
      <c r="E312" s="74">
        <v>1</v>
      </c>
      <c r="F312" s="12">
        <f t="shared" si="4"/>
        <v>0</v>
      </c>
      <c r="G312" s="74"/>
      <c r="H312" s="74"/>
      <c r="I312" s="12"/>
      <c r="J312" s="74"/>
      <c r="K312" s="74"/>
    </row>
    <row r="313" spans="1:11" x14ac:dyDescent="0.45">
      <c r="A313" s="9"/>
      <c r="C313" t="s">
        <v>32</v>
      </c>
      <c r="D313" s="34">
        <v>4</v>
      </c>
      <c r="E313" s="34">
        <v>4</v>
      </c>
      <c r="F313" s="12">
        <f t="shared" si="4"/>
        <v>0</v>
      </c>
      <c r="G313" s="34"/>
      <c r="H313" s="34"/>
      <c r="I313" s="12"/>
      <c r="J313" s="34"/>
      <c r="K313" s="34"/>
    </row>
    <row r="314" spans="1:11" x14ac:dyDescent="0.45">
      <c r="A314" s="9"/>
      <c r="B314" s="32"/>
      <c r="C314" s="21" t="s">
        <v>128</v>
      </c>
      <c r="D314" s="11">
        <v>1</v>
      </c>
      <c r="E314" s="11">
        <v>1</v>
      </c>
      <c r="F314" s="12">
        <f t="shared" si="4"/>
        <v>0</v>
      </c>
      <c r="G314" s="11"/>
      <c r="H314" s="11"/>
      <c r="I314" s="12"/>
      <c r="J314" s="11"/>
      <c r="K314" s="11"/>
    </row>
    <row r="315" spans="1:11" x14ac:dyDescent="0.45">
      <c r="A315" s="9"/>
      <c r="B315" s="10"/>
      <c r="C315" s="21" t="s">
        <v>81</v>
      </c>
      <c r="D315" s="11">
        <v>2</v>
      </c>
      <c r="E315" s="11">
        <v>2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45">
      <c r="A316" s="14">
        <v>21038</v>
      </c>
      <c r="B316" s="15" t="s">
        <v>306</v>
      </c>
      <c r="C316" s="16"/>
      <c r="D316" s="17">
        <v>13</v>
      </c>
      <c r="E316" s="17">
        <f>SUM(E311:E315)</f>
        <v>13</v>
      </c>
      <c r="F316" s="18">
        <f t="shared" si="4"/>
        <v>0</v>
      </c>
      <c r="G316" s="17">
        <v>12</v>
      </c>
      <c r="H316" s="17">
        <v>12</v>
      </c>
      <c r="I316" s="18">
        <f>H316-G316</f>
        <v>0</v>
      </c>
      <c r="J316" s="17">
        <v>0</v>
      </c>
      <c r="K316" s="17">
        <f>E316-H316-J316</f>
        <v>1</v>
      </c>
    </row>
    <row r="317" spans="1:11" x14ac:dyDescent="0.45">
      <c r="A317" s="45">
        <v>21039</v>
      </c>
      <c r="B317" s="30" t="s">
        <v>305</v>
      </c>
      <c r="C317" s="13" t="s">
        <v>11</v>
      </c>
      <c r="D317" s="11">
        <v>6</v>
      </c>
      <c r="E317" s="11">
        <v>6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45">
      <c r="A318" s="46"/>
      <c r="B318" s="32"/>
      <c r="C318" s="13" t="s">
        <v>19</v>
      </c>
      <c r="D318" s="11">
        <v>3</v>
      </c>
      <c r="E318" s="11">
        <v>3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45">
      <c r="A319" s="46"/>
      <c r="B319" s="32"/>
      <c r="C319" s="13" t="s">
        <v>113</v>
      </c>
      <c r="D319" s="11">
        <v>1</v>
      </c>
      <c r="E319" s="11">
        <v>1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45">
      <c r="A320" s="46"/>
      <c r="B320" s="32"/>
      <c r="C320" s="13" t="s">
        <v>38</v>
      </c>
      <c r="D320" s="11">
        <v>2</v>
      </c>
      <c r="E320" s="11">
        <v>2</v>
      </c>
      <c r="F320" s="12">
        <f t="shared" si="4"/>
        <v>0</v>
      </c>
      <c r="G320" s="11"/>
      <c r="H320" s="11"/>
      <c r="I320" s="12"/>
      <c r="J320" s="11"/>
      <c r="K320" s="11"/>
    </row>
    <row r="321" spans="1:11" x14ac:dyDescent="0.45">
      <c r="A321" s="47"/>
      <c r="B321" s="10"/>
      <c r="C321" s="13" t="s">
        <v>8</v>
      </c>
      <c r="D321" s="11">
        <v>7</v>
      </c>
      <c r="E321" s="11">
        <v>7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45">
      <c r="A322" s="14">
        <v>21039</v>
      </c>
      <c r="B322" s="15" t="s">
        <v>304</v>
      </c>
      <c r="C322" s="16"/>
      <c r="D322" s="17">
        <v>19</v>
      </c>
      <c r="E322" s="17">
        <v>19</v>
      </c>
      <c r="F322" s="18">
        <f t="shared" si="4"/>
        <v>0</v>
      </c>
      <c r="G322" s="17">
        <v>17</v>
      </c>
      <c r="H322" s="17">
        <v>17</v>
      </c>
      <c r="I322" s="18">
        <f>H322-G322</f>
        <v>0</v>
      </c>
      <c r="J322" s="17">
        <v>2</v>
      </c>
      <c r="K322" s="17">
        <f>E322-H322-J322</f>
        <v>0</v>
      </c>
    </row>
    <row r="323" spans="1:11" x14ac:dyDescent="0.45">
      <c r="A323" s="9">
        <v>21040</v>
      </c>
      <c r="B323" s="30" t="s">
        <v>303</v>
      </c>
      <c r="C323" s="20" t="s">
        <v>464</v>
      </c>
      <c r="D323" s="26">
        <v>1</v>
      </c>
      <c r="E323" s="26">
        <v>1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45">
      <c r="A324" s="9"/>
      <c r="B324" s="30"/>
      <c r="C324" s="20" t="s">
        <v>59</v>
      </c>
      <c r="D324" s="26">
        <v>11</v>
      </c>
      <c r="E324" s="26">
        <v>11</v>
      </c>
      <c r="F324" s="12">
        <f t="shared" si="4"/>
        <v>0</v>
      </c>
      <c r="G324" s="26"/>
      <c r="H324" s="26"/>
      <c r="I324" s="12"/>
      <c r="J324" s="26"/>
      <c r="K324" s="26"/>
    </row>
    <row r="325" spans="1:11" x14ac:dyDescent="0.45">
      <c r="A325" s="9"/>
      <c r="B325" s="30"/>
      <c r="C325" t="s">
        <v>115</v>
      </c>
      <c r="D325" s="26">
        <v>2</v>
      </c>
      <c r="E325" s="26">
        <v>2</v>
      </c>
      <c r="F325" s="12">
        <f t="shared" si="4"/>
        <v>0</v>
      </c>
      <c r="G325" s="26"/>
      <c r="H325" s="26"/>
      <c r="I325" s="12"/>
      <c r="J325" s="26"/>
      <c r="K325" s="26"/>
    </row>
    <row r="326" spans="1:11" x14ac:dyDescent="0.45">
      <c r="A326" s="9"/>
      <c r="B326" s="30"/>
      <c r="C326" t="s">
        <v>302</v>
      </c>
      <c r="D326" s="26">
        <v>5</v>
      </c>
      <c r="E326" s="26">
        <v>5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45">
      <c r="A327" s="9"/>
      <c r="B327" s="30"/>
      <c r="C327" t="s">
        <v>301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45">
      <c r="A328" s="9"/>
      <c r="B328" s="30"/>
      <c r="C328" s="73" t="s">
        <v>447</v>
      </c>
      <c r="D328" s="26">
        <v>1</v>
      </c>
      <c r="E328" s="26">
        <v>1</v>
      </c>
      <c r="F328" s="12">
        <f t="shared" si="4"/>
        <v>0</v>
      </c>
      <c r="G328" s="26"/>
      <c r="H328" s="26"/>
      <c r="I328" s="12"/>
      <c r="J328" s="26"/>
      <c r="K328" s="26"/>
    </row>
    <row r="329" spans="1:11" x14ac:dyDescent="0.45">
      <c r="A329" s="9"/>
      <c r="B329" s="30"/>
      <c r="C329" s="20" t="s">
        <v>90</v>
      </c>
      <c r="D329" s="26">
        <v>1</v>
      </c>
      <c r="E329" s="26">
        <v>1</v>
      </c>
      <c r="F329" s="12">
        <f t="shared" si="4"/>
        <v>0</v>
      </c>
      <c r="G329" s="26"/>
      <c r="H329" s="26"/>
      <c r="I329" s="12"/>
      <c r="J329" s="26"/>
      <c r="K329" s="26"/>
    </row>
    <row r="330" spans="1:11" x14ac:dyDescent="0.45">
      <c r="A330" s="9"/>
      <c r="B330" s="30"/>
      <c r="C330" s="20" t="s">
        <v>77</v>
      </c>
      <c r="D330" s="26">
        <v>1</v>
      </c>
      <c r="E330" s="26">
        <v>1</v>
      </c>
      <c r="F330" s="12">
        <f t="shared" si="4"/>
        <v>0</v>
      </c>
      <c r="G330" s="26"/>
      <c r="H330" s="26"/>
      <c r="I330" s="12"/>
      <c r="J330" s="26"/>
      <c r="K330" s="26"/>
    </row>
    <row r="331" spans="1:11" x14ac:dyDescent="0.45">
      <c r="A331" s="9"/>
      <c r="B331" s="30"/>
      <c r="C331" s="13" t="s">
        <v>19</v>
      </c>
      <c r="D331" s="11">
        <v>70</v>
      </c>
      <c r="E331" s="11">
        <v>70</v>
      </c>
      <c r="F331" s="12">
        <f t="shared" si="4"/>
        <v>0</v>
      </c>
      <c r="G331" s="11"/>
      <c r="H331" s="11"/>
      <c r="I331" s="12"/>
      <c r="J331" s="11"/>
      <c r="K331" s="11"/>
    </row>
    <row r="332" spans="1:11" x14ac:dyDescent="0.45">
      <c r="A332" s="9"/>
      <c r="B332" s="30"/>
      <c r="C332" t="s">
        <v>114</v>
      </c>
      <c r="D332" s="11">
        <v>1</v>
      </c>
      <c r="E332" s="11">
        <v>1</v>
      </c>
      <c r="F332" s="12">
        <f t="shared" ref="F332:F395" si="5">E332-D332</f>
        <v>0</v>
      </c>
      <c r="G332" s="11"/>
      <c r="H332" s="11"/>
      <c r="I332" s="12"/>
      <c r="J332" s="11"/>
      <c r="K332" s="11"/>
    </row>
    <row r="333" spans="1:11" x14ac:dyDescent="0.45">
      <c r="A333" s="9"/>
      <c r="B333" s="32"/>
      <c r="C333" s="13" t="s">
        <v>113</v>
      </c>
      <c r="D333" s="11">
        <v>1</v>
      </c>
      <c r="E333" s="11">
        <v>1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45">
      <c r="A334" s="9"/>
      <c r="B334" s="32"/>
      <c r="C334" t="s">
        <v>32</v>
      </c>
      <c r="D334" s="11">
        <v>3</v>
      </c>
      <c r="E334" s="11">
        <v>3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45">
      <c r="A335" s="9"/>
      <c r="B335" s="32"/>
      <c r="C335" t="s">
        <v>300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2"/>
      <c r="C336" s="13" t="s">
        <v>89</v>
      </c>
      <c r="D336" s="11">
        <v>3</v>
      </c>
      <c r="E336" s="11">
        <v>3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32"/>
      <c r="C337" s="13" t="s">
        <v>119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9"/>
      <c r="B338" s="32"/>
      <c r="C338" s="13" t="s">
        <v>205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45">
      <c r="A339" s="9"/>
      <c r="B339" s="32"/>
      <c r="C339" s="13" t="s">
        <v>7</v>
      </c>
      <c r="D339" s="11">
        <v>2</v>
      </c>
      <c r="E339" s="11">
        <v>2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45">
      <c r="A340" s="9"/>
      <c r="B340" s="32"/>
      <c r="C340" s="13" t="s">
        <v>45</v>
      </c>
      <c r="D340" s="11">
        <v>19</v>
      </c>
      <c r="E340" s="11">
        <v>19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45">
      <c r="A341" s="9"/>
      <c r="B341" s="10"/>
      <c r="C341" s="13" t="s">
        <v>299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45">
      <c r="A342" s="14">
        <v>21040</v>
      </c>
      <c r="B342" s="15" t="s">
        <v>298</v>
      </c>
      <c r="C342" s="16"/>
      <c r="D342" s="17">
        <v>126</v>
      </c>
      <c r="E342" s="17">
        <f>SUM(E323:E341)</f>
        <v>126</v>
      </c>
      <c r="F342" s="18">
        <f t="shared" si="5"/>
        <v>0</v>
      </c>
      <c r="G342" s="17">
        <v>106</v>
      </c>
      <c r="H342" s="17">
        <v>106</v>
      </c>
      <c r="I342" s="18">
        <f>H342-G342</f>
        <v>0</v>
      </c>
      <c r="J342" s="17">
        <v>17</v>
      </c>
      <c r="K342" s="17">
        <f>E342-H342-J342</f>
        <v>3</v>
      </c>
    </row>
    <row r="343" spans="1:11" x14ac:dyDescent="0.45">
      <c r="A343" s="9">
        <v>21041</v>
      </c>
      <c r="B343" s="30" t="s">
        <v>297</v>
      </c>
      <c r="C343" s="21" t="s">
        <v>77</v>
      </c>
      <c r="D343" s="11">
        <v>1</v>
      </c>
      <c r="E343" s="11">
        <v>1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45">
      <c r="A344" s="9"/>
      <c r="B344" s="20"/>
      <c r="C344" s="13" t="s">
        <v>19</v>
      </c>
      <c r="D344" s="11">
        <v>5</v>
      </c>
      <c r="E344" s="11">
        <v>5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45">
      <c r="A345" s="9"/>
      <c r="B345" s="20"/>
      <c r="C345" t="s">
        <v>262</v>
      </c>
      <c r="D345" s="11">
        <v>11</v>
      </c>
      <c r="E345" s="11">
        <v>11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45">
      <c r="A346" s="9"/>
      <c r="B346" s="20"/>
      <c r="C346" s="20" t="s">
        <v>32</v>
      </c>
      <c r="D346" s="11">
        <v>22</v>
      </c>
      <c r="E346" s="11">
        <v>22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45">
      <c r="A347" s="9"/>
      <c r="B347" s="32"/>
      <c r="C347" s="21" t="s">
        <v>250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45">
      <c r="A348" s="9"/>
      <c r="B348" s="32"/>
      <c r="C348" s="21" t="s">
        <v>128</v>
      </c>
      <c r="D348" s="11">
        <v>4</v>
      </c>
      <c r="E348" s="11">
        <v>4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45">
      <c r="A349" s="9"/>
      <c r="B349" s="10"/>
      <c r="C349" s="21" t="s">
        <v>81</v>
      </c>
      <c r="D349" s="11">
        <v>2</v>
      </c>
      <c r="E349" s="11">
        <v>2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45">
      <c r="A350" s="14">
        <v>21041</v>
      </c>
      <c r="B350" s="15" t="s">
        <v>296</v>
      </c>
      <c r="C350" s="16"/>
      <c r="D350" s="17">
        <v>46</v>
      </c>
      <c r="E350" s="17">
        <v>46</v>
      </c>
      <c r="F350" s="18">
        <f t="shared" si="5"/>
        <v>0</v>
      </c>
      <c r="G350" s="17">
        <v>39</v>
      </c>
      <c r="H350" s="17">
        <v>39</v>
      </c>
      <c r="I350" s="18">
        <f>H350-G350</f>
        <v>0</v>
      </c>
      <c r="J350" s="17">
        <v>6</v>
      </c>
      <c r="K350" s="17">
        <f>E350-H350-J350</f>
        <v>1</v>
      </c>
    </row>
    <row r="351" spans="1:11" x14ac:dyDescent="0.45">
      <c r="A351" s="9">
        <v>21042</v>
      </c>
      <c r="B351" s="30" t="s">
        <v>295</v>
      </c>
      <c r="C351" s="13" t="s">
        <v>16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45">
      <c r="A352" s="9"/>
      <c r="B352" s="33"/>
      <c r="C352" t="s">
        <v>19</v>
      </c>
      <c r="D352" s="11">
        <v>1</v>
      </c>
      <c r="E352" s="11">
        <v>1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45">
      <c r="A353" s="9"/>
      <c r="B353" s="10"/>
      <c r="C353" s="13" t="s">
        <v>294</v>
      </c>
      <c r="D353" s="11">
        <v>1</v>
      </c>
      <c r="E353" s="11">
        <v>1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45">
      <c r="A354" s="14">
        <v>21042</v>
      </c>
      <c r="B354" s="15" t="s">
        <v>293</v>
      </c>
      <c r="C354" s="16"/>
      <c r="D354" s="17">
        <v>3</v>
      </c>
      <c r="E354" s="17">
        <v>3</v>
      </c>
      <c r="F354" s="18">
        <f t="shared" si="5"/>
        <v>0</v>
      </c>
      <c r="G354" s="17">
        <v>3</v>
      </c>
      <c r="H354" s="17">
        <v>3</v>
      </c>
      <c r="I354" s="18">
        <f>H354-G354</f>
        <v>0</v>
      </c>
      <c r="J354" s="17">
        <v>0</v>
      </c>
      <c r="K354" s="17">
        <f>E354-H354-J354</f>
        <v>0</v>
      </c>
    </row>
    <row r="355" spans="1:11" x14ac:dyDescent="0.45">
      <c r="A355" s="9">
        <v>21043</v>
      </c>
      <c r="B355" t="s">
        <v>292</v>
      </c>
      <c r="C355" t="s">
        <v>82</v>
      </c>
      <c r="D355" s="12">
        <v>1</v>
      </c>
      <c r="E355" s="12">
        <v>1</v>
      </c>
      <c r="F355" s="12">
        <f t="shared" si="5"/>
        <v>0</v>
      </c>
      <c r="G355" s="12"/>
      <c r="H355" s="12"/>
      <c r="I355" s="12"/>
      <c r="J355" s="12"/>
      <c r="K355" s="12"/>
    </row>
    <row r="356" spans="1:11" x14ac:dyDescent="0.45">
      <c r="A356" s="14">
        <v>21043</v>
      </c>
      <c r="B356" s="23" t="s">
        <v>291</v>
      </c>
      <c r="C356" s="23"/>
      <c r="D356" s="17">
        <v>1</v>
      </c>
      <c r="E356" s="17">
        <v>1</v>
      </c>
      <c r="F356" s="14">
        <f t="shared" si="5"/>
        <v>0</v>
      </c>
      <c r="G356" s="17">
        <v>1</v>
      </c>
      <c r="H356" s="17">
        <v>1</v>
      </c>
      <c r="I356" s="18">
        <f>H356-G356</f>
        <v>0</v>
      </c>
      <c r="J356" s="17">
        <v>0</v>
      </c>
      <c r="K356" s="17">
        <f>E356-H356-J356</f>
        <v>0</v>
      </c>
    </row>
    <row r="357" spans="1:11" x14ac:dyDescent="0.45">
      <c r="A357" s="42"/>
      <c r="B357" s="28" t="s">
        <v>290</v>
      </c>
      <c r="C357" s="21" t="s">
        <v>8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11"/>
      <c r="K357" s="11"/>
    </row>
    <row r="358" spans="1:11" x14ac:dyDescent="0.45">
      <c r="A358" s="18"/>
      <c r="B358" s="22" t="s">
        <v>289</v>
      </c>
      <c r="C358" s="23"/>
      <c r="D358" s="17">
        <v>1</v>
      </c>
      <c r="E358" s="17">
        <v>1</v>
      </c>
      <c r="F358" s="18">
        <f t="shared" si="5"/>
        <v>0</v>
      </c>
      <c r="G358" s="17">
        <v>1</v>
      </c>
      <c r="H358" s="17">
        <v>1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45">
      <c r="A359" s="42"/>
      <c r="B359" t="s">
        <v>288</v>
      </c>
      <c r="C359" t="s">
        <v>32</v>
      </c>
      <c r="D359" s="42">
        <v>1</v>
      </c>
      <c r="E359" s="42">
        <v>1</v>
      </c>
      <c r="F359" s="42">
        <f t="shared" si="5"/>
        <v>0</v>
      </c>
      <c r="G359" s="42"/>
      <c r="H359" s="42"/>
      <c r="I359" s="12"/>
      <c r="J359" s="42"/>
      <c r="K359" s="42"/>
    </row>
    <row r="360" spans="1:11" x14ac:dyDescent="0.45">
      <c r="A360" s="18"/>
      <c r="B360" s="22" t="s">
        <v>287</v>
      </c>
      <c r="C360" s="23"/>
      <c r="D360" s="18">
        <v>1</v>
      </c>
      <c r="E360" s="18">
        <v>1</v>
      </c>
      <c r="F360" s="18">
        <f t="shared" si="5"/>
        <v>0</v>
      </c>
      <c r="G360" s="18">
        <v>1</v>
      </c>
      <c r="H360" s="18">
        <v>1</v>
      </c>
      <c r="I360" s="18">
        <f>H360-G360</f>
        <v>0</v>
      </c>
      <c r="J360" s="18">
        <v>0</v>
      </c>
      <c r="K360" s="17">
        <f>E360-H360-J360</f>
        <v>0</v>
      </c>
    </row>
    <row r="361" spans="1:11" x14ac:dyDescent="0.45">
      <c r="A361" s="48"/>
      <c r="B361" s="28" t="s">
        <v>286</v>
      </c>
      <c r="C361" t="s">
        <v>32</v>
      </c>
      <c r="D361" s="49">
        <v>1</v>
      </c>
      <c r="E361" s="49">
        <v>1</v>
      </c>
      <c r="F361" s="50">
        <f t="shared" si="5"/>
        <v>0</v>
      </c>
      <c r="G361" s="49"/>
      <c r="H361" s="49"/>
      <c r="I361" s="12"/>
      <c r="J361" s="49"/>
      <c r="K361" s="49"/>
    </row>
    <row r="362" spans="1:11" x14ac:dyDescent="0.45">
      <c r="A362" s="48"/>
      <c r="B362" s="28"/>
      <c r="C362" s="21" t="s">
        <v>81</v>
      </c>
      <c r="D362" s="11">
        <v>1</v>
      </c>
      <c r="E362" s="11">
        <v>1</v>
      </c>
      <c r="F362" s="12">
        <f t="shared" si="5"/>
        <v>0</v>
      </c>
      <c r="G362" s="11"/>
      <c r="H362" s="11"/>
      <c r="I362" s="12"/>
      <c r="J362" s="11"/>
      <c r="K362" s="11"/>
    </row>
    <row r="363" spans="1:11" x14ac:dyDescent="0.45">
      <c r="A363" s="51"/>
      <c r="B363" s="22" t="s">
        <v>285</v>
      </c>
      <c r="C363" s="23"/>
      <c r="D363" s="17">
        <v>2</v>
      </c>
      <c r="E363" s="17">
        <v>2</v>
      </c>
      <c r="F363" s="18">
        <f t="shared" si="5"/>
        <v>0</v>
      </c>
      <c r="G363" s="17">
        <v>2</v>
      </c>
      <c r="H363" s="17">
        <v>2</v>
      </c>
      <c r="I363" s="18">
        <f>H363-G363</f>
        <v>0</v>
      </c>
      <c r="J363" s="17">
        <v>0</v>
      </c>
      <c r="K363" s="17">
        <f>E363-H363-J363</f>
        <v>0</v>
      </c>
    </row>
    <row r="364" spans="1:11" x14ac:dyDescent="0.45">
      <c r="A364" s="48"/>
      <c r="B364" t="s">
        <v>284</v>
      </c>
      <c r="C364" s="21" t="s">
        <v>19</v>
      </c>
      <c r="D364" s="11">
        <v>1</v>
      </c>
      <c r="E364" s="11">
        <v>1</v>
      </c>
      <c r="F364" s="12">
        <f t="shared" si="5"/>
        <v>0</v>
      </c>
      <c r="G364" s="11"/>
      <c r="H364" s="11"/>
      <c r="I364" s="12"/>
      <c r="J364" s="11"/>
      <c r="K364" s="11"/>
    </row>
    <row r="365" spans="1:11" x14ac:dyDescent="0.45">
      <c r="A365" s="51"/>
      <c r="B365" s="22" t="s">
        <v>283</v>
      </c>
      <c r="C365" s="23"/>
      <c r="D365" s="17">
        <v>1</v>
      </c>
      <c r="E365" s="17">
        <v>1</v>
      </c>
      <c r="F365" s="18">
        <f t="shared" si="5"/>
        <v>0</v>
      </c>
      <c r="G365" s="17">
        <v>1</v>
      </c>
      <c r="H365" s="17">
        <v>1</v>
      </c>
      <c r="I365" s="18">
        <f>H365-G365</f>
        <v>0</v>
      </c>
      <c r="J365" s="17">
        <v>0</v>
      </c>
      <c r="K365" s="17">
        <f>E365-H365-J365</f>
        <v>0</v>
      </c>
    </row>
    <row r="366" spans="1:11" x14ac:dyDescent="0.45">
      <c r="A366" s="9"/>
      <c r="B366" s="33" t="s">
        <v>282</v>
      </c>
      <c r="C366" s="13" t="s">
        <v>7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45">
      <c r="A367" s="14"/>
      <c r="B367" s="15" t="s">
        <v>281</v>
      </c>
      <c r="C367" s="16"/>
      <c r="D367" s="17">
        <v>1</v>
      </c>
      <c r="E367" s="17">
        <v>1</v>
      </c>
      <c r="F367" s="18">
        <f t="shared" si="5"/>
        <v>0</v>
      </c>
      <c r="G367" s="17">
        <v>1</v>
      </c>
      <c r="H367" s="17">
        <v>1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45">
      <c r="A368" s="19">
        <v>21044</v>
      </c>
      <c r="B368" s="28" t="s">
        <v>280</v>
      </c>
      <c r="C368" t="s">
        <v>279</v>
      </c>
      <c r="D368" s="34">
        <v>1</v>
      </c>
      <c r="E368" s="34">
        <v>1</v>
      </c>
      <c r="F368" s="12">
        <f t="shared" si="5"/>
        <v>0</v>
      </c>
      <c r="G368" s="34"/>
      <c r="H368" s="34"/>
      <c r="I368" s="12"/>
      <c r="J368" s="34"/>
      <c r="K368" s="34"/>
    </row>
    <row r="369" spans="1:11" x14ac:dyDescent="0.45">
      <c r="A369" s="19"/>
      <c r="B369" s="52"/>
      <c r="C369" s="21" t="s">
        <v>11</v>
      </c>
      <c r="D369" s="11">
        <v>1</v>
      </c>
      <c r="E369" s="11">
        <v>1</v>
      </c>
      <c r="F369" s="12">
        <f t="shared" si="5"/>
        <v>0</v>
      </c>
      <c r="G369" s="11"/>
      <c r="H369" s="11"/>
      <c r="I369" s="12"/>
      <c r="J369" s="11"/>
      <c r="K369" s="11"/>
    </row>
    <row r="370" spans="1:11" x14ac:dyDescent="0.45">
      <c r="A370" s="18">
        <v>21044</v>
      </c>
      <c r="B370" s="22" t="s">
        <v>278</v>
      </c>
      <c r="C370" s="23"/>
      <c r="D370" s="17">
        <v>2</v>
      </c>
      <c r="E370" s="17">
        <v>2</v>
      </c>
      <c r="F370" s="18">
        <f t="shared" si="5"/>
        <v>0</v>
      </c>
      <c r="G370" s="17">
        <v>2</v>
      </c>
      <c r="H370" s="17">
        <v>2</v>
      </c>
      <c r="I370" s="18">
        <f>H370-G370</f>
        <v>0</v>
      </c>
      <c r="J370" s="17">
        <v>0</v>
      </c>
      <c r="K370" s="17">
        <f>E370-H370-J370</f>
        <v>0</v>
      </c>
    </row>
    <row r="371" spans="1:11" x14ac:dyDescent="0.45">
      <c r="A371" s="19">
        <v>21045</v>
      </c>
      <c r="B371" s="28" t="s">
        <v>277</v>
      </c>
      <c r="C371" t="s">
        <v>19</v>
      </c>
      <c r="D371" s="34">
        <v>1</v>
      </c>
      <c r="E371" s="34">
        <v>1</v>
      </c>
      <c r="F371" s="12">
        <f t="shared" si="5"/>
        <v>0</v>
      </c>
      <c r="G371" s="34"/>
      <c r="H371" s="34"/>
      <c r="I371" s="12"/>
      <c r="J371" s="34"/>
      <c r="K371" s="34"/>
    </row>
    <row r="372" spans="1:11" x14ac:dyDescent="0.45">
      <c r="A372" s="19"/>
      <c r="B372" s="28"/>
      <c r="C372" s="21" t="s">
        <v>89</v>
      </c>
      <c r="D372" s="11">
        <v>1</v>
      </c>
      <c r="E372" s="11">
        <v>1</v>
      </c>
      <c r="F372" s="12">
        <f t="shared" si="5"/>
        <v>0</v>
      </c>
      <c r="G372" s="11"/>
      <c r="H372" s="11"/>
      <c r="I372" s="12"/>
      <c r="J372" s="11"/>
      <c r="K372" s="11"/>
    </row>
    <row r="373" spans="1:11" x14ac:dyDescent="0.45">
      <c r="A373" s="18">
        <v>21045</v>
      </c>
      <c r="B373" s="22" t="s">
        <v>276</v>
      </c>
      <c r="C373" s="23"/>
      <c r="D373" s="17">
        <v>2</v>
      </c>
      <c r="E373" s="17">
        <v>2</v>
      </c>
      <c r="F373" s="18">
        <f t="shared" si="5"/>
        <v>0</v>
      </c>
      <c r="G373" s="17">
        <v>2</v>
      </c>
      <c r="H373" s="17">
        <v>2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45">
      <c r="A374" s="19">
        <v>21046</v>
      </c>
      <c r="B374" t="s">
        <v>275</v>
      </c>
      <c r="C374" t="s">
        <v>19</v>
      </c>
      <c r="D374" s="11">
        <v>1</v>
      </c>
      <c r="E374" s="11">
        <v>1</v>
      </c>
      <c r="F374" s="11">
        <f t="shared" si="5"/>
        <v>0</v>
      </c>
      <c r="G374" s="11"/>
      <c r="H374" s="11"/>
      <c r="I374" s="11"/>
      <c r="J374" s="11"/>
      <c r="K374" s="11"/>
    </row>
    <row r="375" spans="1:11" x14ac:dyDescent="0.45">
      <c r="A375" s="18">
        <v>21046</v>
      </c>
      <c r="B375" s="22" t="s">
        <v>274</v>
      </c>
      <c r="C375" s="23"/>
      <c r="D375" s="17">
        <v>1</v>
      </c>
      <c r="E375" s="17">
        <v>1</v>
      </c>
      <c r="F375" s="17">
        <f t="shared" si="5"/>
        <v>0</v>
      </c>
      <c r="G375" s="17">
        <v>1</v>
      </c>
      <c r="H375" s="17">
        <v>1</v>
      </c>
      <c r="I375" s="18">
        <f>H375-G375</f>
        <v>0</v>
      </c>
      <c r="J375" s="17">
        <v>0</v>
      </c>
      <c r="K375" s="17">
        <f>E375-H375-J375</f>
        <v>0</v>
      </c>
    </row>
    <row r="376" spans="1:11" x14ac:dyDescent="0.45">
      <c r="A376" s="38"/>
      <c r="B376" t="s">
        <v>273</v>
      </c>
      <c r="C376" t="s">
        <v>19</v>
      </c>
      <c r="D376" s="11">
        <v>1</v>
      </c>
      <c r="E376" s="11">
        <v>1</v>
      </c>
      <c r="F376" s="11">
        <f t="shared" si="5"/>
        <v>0</v>
      </c>
      <c r="G376" s="11"/>
      <c r="H376" s="11"/>
      <c r="I376" s="11"/>
      <c r="J376" s="11"/>
      <c r="K376" s="11"/>
    </row>
    <row r="377" spans="1:11" x14ac:dyDescent="0.45">
      <c r="A377" s="18"/>
      <c r="B377" s="22" t="s">
        <v>272</v>
      </c>
      <c r="C377" s="23"/>
      <c r="D377" s="17">
        <v>1</v>
      </c>
      <c r="E377" s="17">
        <v>1</v>
      </c>
      <c r="F377" s="17">
        <f t="shared" si="5"/>
        <v>0</v>
      </c>
      <c r="G377" s="17">
        <v>1</v>
      </c>
      <c r="H377" s="17">
        <v>1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45">
      <c r="A378" s="53"/>
      <c r="B378" s="28" t="s">
        <v>271</v>
      </c>
      <c r="C378" s="21" t="s">
        <v>45</v>
      </c>
      <c r="D378" s="11">
        <v>1</v>
      </c>
      <c r="E378" s="11">
        <v>1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45">
      <c r="A379" s="54"/>
      <c r="B379" s="43" t="s">
        <v>270</v>
      </c>
      <c r="C379" s="44"/>
      <c r="D379" s="17">
        <v>1</v>
      </c>
      <c r="E379" s="17">
        <v>1</v>
      </c>
      <c r="F379" s="18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45">
      <c r="A380" s="9">
        <v>21047</v>
      </c>
      <c r="B380" s="30" t="s">
        <v>269</v>
      </c>
      <c r="C380" s="13" t="s">
        <v>29</v>
      </c>
      <c r="D380" s="11">
        <v>2</v>
      </c>
      <c r="E380" s="11">
        <v>2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45">
      <c r="A381" s="9"/>
      <c r="B381" s="30"/>
      <c r="C381" t="s">
        <v>20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45">
      <c r="A382" s="9"/>
      <c r="B382" s="32"/>
      <c r="C382" s="13" t="s">
        <v>19</v>
      </c>
      <c r="D382" s="11">
        <v>9</v>
      </c>
      <c r="E382" s="11">
        <v>9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45">
      <c r="A383" s="9"/>
      <c r="B383" s="32"/>
      <c r="C383" s="13" t="s">
        <v>268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45">
      <c r="A384" s="9"/>
      <c r="B384" s="10"/>
      <c r="C384" t="s">
        <v>267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45">
      <c r="A385" s="9"/>
      <c r="B385" s="10"/>
      <c r="C385" s="21" t="s">
        <v>266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45">
      <c r="A386" s="9"/>
      <c r="B386" s="37"/>
      <c r="C386" t="s">
        <v>265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45">
      <c r="A387" s="14">
        <v>21047</v>
      </c>
      <c r="B387" s="15" t="s">
        <v>264</v>
      </c>
      <c r="C387" s="16"/>
      <c r="D387" s="17">
        <v>16</v>
      </c>
      <c r="E387" s="17">
        <v>16</v>
      </c>
      <c r="F387" s="18">
        <f t="shared" si="5"/>
        <v>0</v>
      </c>
      <c r="G387" s="17">
        <v>14</v>
      </c>
      <c r="H387" s="17">
        <v>14</v>
      </c>
      <c r="I387" s="18">
        <f>H387-G387</f>
        <v>0</v>
      </c>
      <c r="J387" s="17">
        <v>2</v>
      </c>
      <c r="K387" s="17">
        <f>E387-H387-J387</f>
        <v>0</v>
      </c>
    </row>
    <row r="388" spans="1:11" x14ac:dyDescent="0.45">
      <c r="A388" s="19">
        <v>21048</v>
      </c>
      <c r="B388" s="28" t="s">
        <v>263</v>
      </c>
      <c r="C388" s="21" t="s">
        <v>19</v>
      </c>
      <c r="D388" s="11">
        <v>1</v>
      </c>
      <c r="E388" s="11">
        <v>1</v>
      </c>
      <c r="F388" s="12">
        <f t="shared" si="5"/>
        <v>0</v>
      </c>
      <c r="G388" s="11"/>
      <c r="H388" s="11"/>
      <c r="I388" s="12"/>
      <c r="J388" s="11"/>
      <c r="K388" s="11"/>
    </row>
    <row r="389" spans="1:11" x14ac:dyDescent="0.45">
      <c r="A389" s="19"/>
      <c r="B389" s="28"/>
      <c r="C389" t="s">
        <v>262</v>
      </c>
      <c r="D389" s="11">
        <v>2</v>
      </c>
      <c r="E389" s="11">
        <v>2</v>
      </c>
      <c r="F389" s="12">
        <f t="shared" si="5"/>
        <v>0</v>
      </c>
      <c r="G389" s="11"/>
      <c r="H389" s="11"/>
      <c r="I389" s="12"/>
      <c r="J389" s="11"/>
      <c r="K389" s="11"/>
    </row>
    <row r="390" spans="1:11" x14ac:dyDescent="0.45">
      <c r="A390" s="18">
        <v>21048</v>
      </c>
      <c r="B390" s="22" t="s">
        <v>261</v>
      </c>
      <c r="C390" s="23"/>
      <c r="D390" s="17">
        <v>3</v>
      </c>
      <c r="E390" s="17">
        <v>3</v>
      </c>
      <c r="F390" s="18">
        <f t="shared" si="5"/>
        <v>0</v>
      </c>
      <c r="G390" s="17">
        <v>3</v>
      </c>
      <c r="H390" s="17">
        <v>3</v>
      </c>
      <c r="I390" s="18">
        <f>H390-G390</f>
        <v>0</v>
      </c>
      <c r="J390" s="17">
        <v>0</v>
      </c>
      <c r="K390" s="17">
        <f>E390-H390-J390</f>
        <v>0</v>
      </c>
    </row>
    <row r="391" spans="1:11" x14ac:dyDescent="0.45">
      <c r="A391" s="9">
        <v>21050</v>
      </c>
      <c r="B391" s="21" t="s">
        <v>260</v>
      </c>
      <c r="C391" t="s">
        <v>259</v>
      </c>
      <c r="D391" s="34">
        <v>1</v>
      </c>
      <c r="E391" s="34">
        <v>1</v>
      </c>
      <c r="F391" s="55">
        <f t="shared" si="5"/>
        <v>0</v>
      </c>
      <c r="G391" s="34"/>
      <c r="H391" s="34"/>
      <c r="I391" s="55"/>
      <c r="J391" s="34"/>
      <c r="K391" s="34"/>
    </row>
    <row r="392" spans="1:11" x14ac:dyDescent="0.45">
      <c r="A392" s="9"/>
      <c r="B392" s="21"/>
      <c r="C392" t="s">
        <v>91</v>
      </c>
      <c r="D392" s="34">
        <v>1</v>
      </c>
      <c r="E392" s="34">
        <v>1</v>
      </c>
      <c r="F392" s="56">
        <f t="shared" si="5"/>
        <v>0</v>
      </c>
      <c r="G392" s="34"/>
      <c r="H392" s="34"/>
      <c r="I392" s="56"/>
      <c r="J392" s="34"/>
      <c r="K392" s="34"/>
    </row>
    <row r="393" spans="1:11" x14ac:dyDescent="0.45">
      <c r="A393" s="9"/>
      <c r="B393" s="20"/>
      <c r="C393" s="35" t="s">
        <v>19</v>
      </c>
      <c r="D393" s="11">
        <v>2</v>
      </c>
      <c r="E393" s="11">
        <v>2</v>
      </c>
      <c r="F393" s="12">
        <f t="shared" si="5"/>
        <v>0</v>
      </c>
      <c r="G393" s="11"/>
      <c r="H393" s="11"/>
      <c r="I393" s="12"/>
      <c r="J393" s="11"/>
      <c r="K393" s="11"/>
    </row>
    <row r="394" spans="1:11" x14ac:dyDescent="0.45">
      <c r="A394" s="9"/>
      <c r="B394" s="21"/>
      <c r="C394" s="35" t="s">
        <v>170</v>
      </c>
      <c r="D394" s="11">
        <v>1</v>
      </c>
      <c r="E394" s="11">
        <v>1</v>
      </c>
      <c r="F394" s="12">
        <f t="shared" si="5"/>
        <v>0</v>
      </c>
      <c r="G394" s="11"/>
      <c r="H394" s="11"/>
      <c r="I394" s="12"/>
      <c r="J394" s="11"/>
      <c r="K394" s="11"/>
    </row>
    <row r="395" spans="1:11" x14ac:dyDescent="0.45">
      <c r="A395" s="14">
        <v>21050</v>
      </c>
      <c r="B395" s="22" t="s">
        <v>258</v>
      </c>
      <c r="C395" s="23"/>
      <c r="D395" s="17">
        <v>5</v>
      </c>
      <c r="E395" s="17">
        <v>5</v>
      </c>
      <c r="F395" s="18">
        <f t="shared" si="5"/>
        <v>0</v>
      </c>
      <c r="G395" s="17">
        <v>5</v>
      </c>
      <c r="H395" s="17">
        <v>5</v>
      </c>
      <c r="I395" s="18">
        <f>H395-G395</f>
        <v>0</v>
      </c>
      <c r="J395" s="17">
        <v>0</v>
      </c>
      <c r="K395" s="17">
        <f>E395-H395-J395</f>
        <v>0</v>
      </c>
    </row>
    <row r="396" spans="1:11" x14ac:dyDescent="0.45">
      <c r="A396" s="9">
        <v>21051</v>
      </c>
      <c r="B396" s="30" t="s">
        <v>257</v>
      </c>
      <c r="C396" s="13" t="s">
        <v>77</v>
      </c>
      <c r="D396" s="11">
        <v>3</v>
      </c>
      <c r="E396" s="11">
        <v>3</v>
      </c>
      <c r="F396" s="12">
        <f t="shared" ref="F396:F459" si="6">E396-D396</f>
        <v>0</v>
      </c>
      <c r="G396" s="11"/>
      <c r="H396" s="11"/>
      <c r="I396" s="12"/>
      <c r="J396" s="11"/>
      <c r="K396" s="11"/>
    </row>
    <row r="397" spans="1:11" x14ac:dyDescent="0.45">
      <c r="A397" s="9"/>
      <c r="B397" s="32"/>
      <c r="C397" s="13" t="s">
        <v>19</v>
      </c>
      <c r="D397" s="11">
        <v>37</v>
      </c>
      <c r="E397" s="11">
        <v>37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45">
      <c r="A398" s="9"/>
      <c r="B398" s="32"/>
      <c r="C398" s="20" t="s">
        <v>256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45">
      <c r="A399" s="9"/>
      <c r="B399" s="32"/>
      <c r="C399" t="s">
        <v>255</v>
      </c>
      <c r="D399" s="11">
        <v>1</v>
      </c>
      <c r="E399" s="11">
        <v>1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45">
      <c r="A400" s="9"/>
      <c r="B400" s="32"/>
      <c r="C400" s="13" t="s">
        <v>32</v>
      </c>
      <c r="D400" s="11">
        <v>35</v>
      </c>
      <c r="E400" s="11">
        <v>35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s="20" t="s">
        <v>254</v>
      </c>
      <c r="D401" s="11">
        <v>1</v>
      </c>
      <c r="E401" s="11">
        <v>1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s="13" t="s">
        <v>253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s="21" t="s">
        <v>380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s="13" t="s">
        <v>252</v>
      </c>
      <c r="D404" s="11">
        <v>2</v>
      </c>
      <c r="E404" s="11">
        <v>2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s="13" t="s">
        <v>104</v>
      </c>
      <c r="D405" s="11">
        <v>2</v>
      </c>
      <c r="E405" s="11">
        <v>2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t="s">
        <v>251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s="13" t="s">
        <v>481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s="13" t="s">
        <v>250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s="20" t="s">
        <v>128</v>
      </c>
      <c r="D409" s="11">
        <v>8</v>
      </c>
      <c r="E409" s="11">
        <v>8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t="s">
        <v>249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s="20" t="s">
        <v>248</v>
      </c>
      <c r="D411" s="11">
        <v>2</v>
      </c>
      <c r="E411" s="11">
        <v>2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s="21" t="s">
        <v>247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32"/>
      <c r="C413" s="13" t="s">
        <v>81</v>
      </c>
      <c r="D413" s="11">
        <v>16</v>
      </c>
      <c r="E413" s="11">
        <v>16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9"/>
      <c r="B414" s="32"/>
      <c r="C414" s="13" t="s">
        <v>246</v>
      </c>
      <c r="D414" s="11">
        <v>3</v>
      </c>
      <c r="E414" s="11">
        <v>3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45">
      <c r="A415" s="9"/>
      <c r="B415" s="32"/>
      <c r="C415" s="21" t="s">
        <v>205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45">
      <c r="A416" s="9"/>
      <c r="B416" s="32"/>
      <c r="C416" s="13" t="s">
        <v>45</v>
      </c>
      <c r="D416" s="11">
        <v>2</v>
      </c>
      <c r="E416" s="11">
        <v>2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45">
      <c r="A417" s="9"/>
      <c r="B417" s="10"/>
      <c r="C417" s="21" t="s">
        <v>294</v>
      </c>
      <c r="D417" s="11">
        <v>1</v>
      </c>
      <c r="E417" s="11">
        <v>1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45">
      <c r="A418" s="14">
        <v>21051</v>
      </c>
      <c r="B418" s="15" t="s">
        <v>245</v>
      </c>
      <c r="C418" s="16"/>
      <c r="D418" s="17">
        <v>123</v>
      </c>
      <c r="E418" s="17">
        <f>SUM(E396:E417)</f>
        <v>123</v>
      </c>
      <c r="F418" s="18">
        <f t="shared" si="6"/>
        <v>0</v>
      </c>
      <c r="G418" s="17">
        <v>105</v>
      </c>
      <c r="H418" s="17">
        <v>106</v>
      </c>
      <c r="I418" s="18">
        <f>H418-G418</f>
        <v>1</v>
      </c>
      <c r="J418" s="17">
        <v>15</v>
      </c>
      <c r="K418" s="17">
        <f>E418-H418-J418</f>
        <v>2</v>
      </c>
    </row>
    <row r="419" spans="1:11" x14ac:dyDescent="0.45">
      <c r="A419" s="9"/>
      <c r="B419" s="33" t="s">
        <v>244</v>
      </c>
      <c r="C419" s="13" t="s">
        <v>45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45">
      <c r="A420" s="14"/>
      <c r="B420" s="15" t="s">
        <v>243</v>
      </c>
      <c r="C420" s="16"/>
      <c r="D420" s="17">
        <v>1</v>
      </c>
      <c r="E420" s="17">
        <v>1</v>
      </c>
      <c r="F420" s="18">
        <f t="shared" si="6"/>
        <v>0</v>
      </c>
      <c r="G420" s="17">
        <v>1</v>
      </c>
      <c r="H420" s="17">
        <v>1</v>
      </c>
      <c r="I420" s="18">
        <f>H420-G420</f>
        <v>0</v>
      </c>
      <c r="J420" s="17">
        <v>0</v>
      </c>
      <c r="K420" s="17">
        <f>E420-H420-J420</f>
        <v>0</v>
      </c>
    </row>
    <row r="421" spans="1:11" x14ac:dyDescent="0.45">
      <c r="A421" s="9"/>
      <c r="B421" s="33" t="s">
        <v>242</v>
      </c>
      <c r="C421" s="13" t="s">
        <v>8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45">
      <c r="A422" s="14"/>
      <c r="B422" s="15" t="s">
        <v>241</v>
      </c>
      <c r="C422" s="16"/>
      <c r="D422" s="17">
        <v>1</v>
      </c>
      <c r="E422" s="17">
        <v>1</v>
      </c>
      <c r="F422" s="18">
        <f t="shared" si="6"/>
        <v>0</v>
      </c>
      <c r="G422" s="17">
        <v>1</v>
      </c>
      <c r="H422" s="17">
        <v>1</v>
      </c>
      <c r="I422" s="18">
        <f>H422-G422</f>
        <v>0</v>
      </c>
      <c r="J422" s="17">
        <v>0</v>
      </c>
      <c r="K422" s="17">
        <f>E422-H422-J422</f>
        <v>0</v>
      </c>
    </row>
    <row r="423" spans="1:11" x14ac:dyDescent="0.45">
      <c r="A423" s="9"/>
      <c r="B423" s="30" t="s">
        <v>240</v>
      </c>
      <c r="C423" s="13" t="s">
        <v>89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45">
      <c r="A424" s="9"/>
      <c r="B424" s="10"/>
      <c r="C424" s="13" t="s">
        <v>45</v>
      </c>
      <c r="D424" s="11">
        <v>1</v>
      </c>
      <c r="E424" s="11">
        <v>1</v>
      </c>
      <c r="F424" s="12">
        <f t="shared" si="6"/>
        <v>0</v>
      </c>
      <c r="G424" s="11"/>
      <c r="H424" s="11"/>
      <c r="I424" s="12"/>
      <c r="J424" s="11"/>
      <c r="K424" s="11"/>
    </row>
    <row r="425" spans="1:11" x14ac:dyDescent="0.45">
      <c r="A425" s="14"/>
      <c r="B425" s="15" t="s">
        <v>239</v>
      </c>
      <c r="C425" s="16"/>
      <c r="D425" s="17">
        <v>2</v>
      </c>
      <c r="E425" s="17">
        <v>2</v>
      </c>
      <c r="F425" s="18">
        <f t="shared" si="6"/>
        <v>0</v>
      </c>
      <c r="G425" s="17">
        <v>0</v>
      </c>
      <c r="H425" s="17">
        <v>0</v>
      </c>
      <c r="I425" s="18">
        <f>H425-G425</f>
        <v>0</v>
      </c>
      <c r="J425" s="17">
        <v>2</v>
      </c>
      <c r="K425" s="17">
        <f>E425-H425-J425</f>
        <v>0</v>
      </c>
    </row>
    <row r="426" spans="1:11" x14ac:dyDescent="0.45">
      <c r="A426" s="9">
        <v>21052</v>
      </c>
      <c r="B426" s="30" t="s">
        <v>238</v>
      </c>
      <c r="C426" t="s">
        <v>20</v>
      </c>
      <c r="D426" s="34">
        <v>3</v>
      </c>
      <c r="E426" s="34">
        <v>3</v>
      </c>
      <c r="F426" s="12">
        <f t="shared" si="6"/>
        <v>0</v>
      </c>
      <c r="G426" s="34"/>
      <c r="H426" s="34"/>
      <c r="I426" s="12"/>
      <c r="J426" s="34"/>
      <c r="K426" s="34"/>
    </row>
    <row r="427" spans="1:11" x14ac:dyDescent="0.45">
      <c r="A427" s="9"/>
      <c r="B427" s="32"/>
      <c r="C427" s="13" t="s">
        <v>16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45">
      <c r="A428" s="9"/>
      <c r="B428" s="10"/>
      <c r="C428" s="21" t="s">
        <v>19</v>
      </c>
      <c r="D428" s="11">
        <v>5</v>
      </c>
      <c r="E428" s="11">
        <v>5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45">
      <c r="A429" s="9"/>
      <c r="B429" s="10"/>
      <c r="C429" t="s">
        <v>48</v>
      </c>
      <c r="D429" s="11">
        <v>1</v>
      </c>
      <c r="E429" s="11">
        <v>1</v>
      </c>
      <c r="F429" s="12">
        <f t="shared" si="6"/>
        <v>0</v>
      </c>
      <c r="G429" s="11"/>
      <c r="H429" s="11"/>
      <c r="I429" s="12"/>
      <c r="J429" s="11"/>
      <c r="K429" s="11"/>
    </row>
    <row r="430" spans="1:11" x14ac:dyDescent="0.45">
      <c r="A430" s="9"/>
      <c r="B430" s="10"/>
      <c r="C430" s="13" t="s">
        <v>182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45">
      <c r="A431" s="14">
        <v>21052</v>
      </c>
      <c r="B431" s="15" t="s">
        <v>237</v>
      </c>
      <c r="C431" s="16"/>
      <c r="D431" s="17">
        <v>11</v>
      </c>
      <c r="E431" s="17">
        <v>11</v>
      </c>
      <c r="F431" s="18">
        <f t="shared" si="6"/>
        <v>0</v>
      </c>
      <c r="G431" s="17">
        <v>10</v>
      </c>
      <c r="H431" s="17">
        <v>10</v>
      </c>
      <c r="I431" s="18">
        <f>H431-G431</f>
        <v>0</v>
      </c>
      <c r="J431" s="17">
        <v>1</v>
      </c>
      <c r="K431" s="17">
        <f>E431-H431-J431</f>
        <v>0</v>
      </c>
    </row>
    <row r="432" spans="1:11" x14ac:dyDescent="0.45">
      <c r="A432" s="9">
        <v>21053</v>
      </c>
      <c r="B432" s="28" t="s">
        <v>236</v>
      </c>
      <c r="C432" t="s">
        <v>235</v>
      </c>
      <c r="D432" s="34">
        <v>1</v>
      </c>
      <c r="E432" s="34">
        <v>1</v>
      </c>
      <c r="F432" s="57">
        <f t="shared" si="6"/>
        <v>0</v>
      </c>
      <c r="G432" s="34"/>
      <c r="H432" s="34"/>
      <c r="I432" s="12"/>
      <c r="J432" s="34"/>
      <c r="K432" s="34"/>
    </row>
    <row r="433" spans="1:11" x14ac:dyDescent="0.45">
      <c r="A433" s="9"/>
      <c r="B433" s="28"/>
      <c r="C433" t="s">
        <v>64</v>
      </c>
      <c r="D433" s="34">
        <v>1</v>
      </c>
      <c r="E433" s="34">
        <v>1</v>
      </c>
      <c r="F433" s="57">
        <f t="shared" si="6"/>
        <v>0</v>
      </c>
      <c r="G433" s="34"/>
      <c r="H433" s="34"/>
      <c r="I433" s="12"/>
      <c r="J433" s="34"/>
      <c r="K433" s="34"/>
    </row>
    <row r="434" spans="1:11" x14ac:dyDescent="0.45">
      <c r="A434" s="9"/>
      <c r="B434" s="28"/>
      <c r="C434" s="21" t="s">
        <v>19</v>
      </c>
      <c r="D434" s="11">
        <v>16</v>
      </c>
      <c r="E434" s="11">
        <v>16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45">
      <c r="A435" s="14">
        <v>21053</v>
      </c>
      <c r="B435" s="43" t="s">
        <v>234</v>
      </c>
      <c r="C435" s="44"/>
      <c r="D435" s="17">
        <v>18</v>
      </c>
      <c r="E435" s="17">
        <v>18</v>
      </c>
      <c r="F435" s="18">
        <f t="shared" si="6"/>
        <v>0</v>
      </c>
      <c r="G435" s="17">
        <v>11</v>
      </c>
      <c r="H435" s="17">
        <v>11</v>
      </c>
      <c r="I435" s="18">
        <f>H435-G435</f>
        <v>0</v>
      </c>
      <c r="J435" s="17">
        <v>7</v>
      </c>
      <c r="K435" s="17">
        <f>E435-H435-J435</f>
        <v>0</v>
      </c>
    </row>
    <row r="436" spans="1:11" x14ac:dyDescent="0.45">
      <c r="A436" s="48"/>
      <c r="B436" t="s">
        <v>233</v>
      </c>
      <c r="C436" t="s">
        <v>45</v>
      </c>
      <c r="D436" s="48">
        <v>1</v>
      </c>
      <c r="E436" s="48">
        <v>1</v>
      </c>
      <c r="F436" s="48">
        <f t="shared" si="6"/>
        <v>0</v>
      </c>
      <c r="G436" s="48"/>
      <c r="H436" s="48"/>
      <c r="I436" s="12"/>
      <c r="J436" s="48"/>
      <c r="K436" s="48"/>
    </row>
    <row r="437" spans="1:11" x14ac:dyDescent="0.45">
      <c r="A437" s="51"/>
      <c r="B437" s="22" t="s">
        <v>232</v>
      </c>
      <c r="C437" s="23"/>
      <c r="D437" s="51">
        <v>1</v>
      </c>
      <c r="E437" s="51">
        <v>1</v>
      </c>
      <c r="F437" s="51">
        <f t="shared" si="6"/>
        <v>0</v>
      </c>
      <c r="G437" s="51">
        <v>1</v>
      </c>
      <c r="H437" s="51">
        <v>1</v>
      </c>
      <c r="I437" s="18">
        <f>H437-G437</f>
        <v>0</v>
      </c>
      <c r="J437" s="51">
        <v>0</v>
      </c>
      <c r="K437" s="17">
        <f>E437-H437-J437</f>
        <v>0</v>
      </c>
    </row>
    <row r="438" spans="1:11" x14ac:dyDescent="0.45">
      <c r="A438" s="48"/>
      <c r="B438" t="s">
        <v>231</v>
      </c>
      <c r="C438" t="s">
        <v>122</v>
      </c>
      <c r="D438" s="48">
        <v>1</v>
      </c>
      <c r="E438" s="48">
        <v>1</v>
      </c>
      <c r="F438" s="48">
        <f t="shared" si="6"/>
        <v>0</v>
      </c>
      <c r="G438" s="48"/>
      <c r="H438" s="48"/>
      <c r="I438" s="12"/>
      <c r="J438" s="48"/>
      <c r="K438" s="48"/>
    </row>
    <row r="439" spans="1:11" x14ac:dyDescent="0.45">
      <c r="A439" s="51"/>
      <c r="B439" s="22" t="s">
        <v>230</v>
      </c>
      <c r="C439" s="23"/>
      <c r="D439" s="51">
        <v>1</v>
      </c>
      <c r="E439" s="51">
        <v>1</v>
      </c>
      <c r="F439" s="51">
        <f t="shared" si="6"/>
        <v>0</v>
      </c>
      <c r="G439" s="51">
        <v>1</v>
      </c>
      <c r="H439" s="51">
        <v>1</v>
      </c>
      <c r="I439" s="18">
        <f>H439-G439</f>
        <v>0</v>
      </c>
      <c r="J439" s="51">
        <v>0</v>
      </c>
      <c r="K439" s="17">
        <f>E439-H439-J439</f>
        <v>0</v>
      </c>
    </row>
    <row r="440" spans="1:11" x14ac:dyDescent="0.45">
      <c r="A440" s="9">
        <v>21054</v>
      </c>
      <c r="B440" s="30" t="s">
        <v>229</v>
      </c>
      <c r="C440" s="13" t="s">
        <v>19</v>
      </c>
      <c r="D440" s="11">
        <v>9</v>
      </c>
      <c r="E440" s="11">
        <v>9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45">
      <c r="A441" s="9"/>
      <c r="B441" s="30"/>
      <c r="C441" t="s">
        <v>228</v>
      </c>
      <c r="D441" s="11">
        <v>1</v>
      </c>
      <c r="E441" s="11">
        <v>1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45">
      <c r="A442" s="9"/>
      <c r="B442" s="30"/>
      <c r="C442" t="s">
        <v>32</v>
      </c>
      <c r="D442" s="11">
        <v>2</v>
      </c>
      <c r="E442" s="11">
        <v>2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45">
      <c r="A443" s="9"/>
      <c r="B443" s="36"/>
      <c r="C443" s="21" t="s">
        <v>227</v>
      </c>
      <c r="D443" s="11">
        <v>1</v>
      </c>
      <c r="E443" s="11">
        <v>1</v>
      </c>
      <c r="F443" s="12">
        <f t="shared" si="6"/>
        <v>0</v>
      </c>
      <c r="G443" s="11"/>
      <c r="H443" s="11"/>
      <c r="I443" s="12"/>
      <c r="J443" s="11"/>
      <c r="K443" s="11"/>
    </row>
    <row r="444" spans="1:11" x14ac:dyDescent="0.45">
      <c r="A444" s="9"/>
      <c r="B444" s="10"/>
      <c r="C444" s="13" t="s">
        <v>81</v>
      </c>
      <c r="D444" s="11">
        <v>2</v>
      </c>
      <c r="E444" s="11">
        <v>2</v>
      </c>
      <c r="F444" s="12">
        <f t="shared" si="6"/>
        <v>0</v>
      </c>
      <c r="G444" s="11"/>
      <c r="H444" s="11"/>
      <c r="I444" s="12"/>
      <c r="J444" s="11"/>
      <c r="K444" s="11"/>
    </row>
    <row r="445" spans="1:11" x14ac:dyDescent="0.45">
      <c r="A445" s="14">
        <v>21054</v>
      </c>
      <c r="B445" s="15" t="s">
        <v>226</v>
      </c>
      <c r="C445" s="16"/>
      <c r="D445" s="17">
        <v>15</v>
      </c>
      <c r="E445" s="17">
        <v>15</v>
      </c>
      <c r="F445" s="18">
        <f t="shared" si="6"/>
        <v>0</v>
      </c>
      <c r="G445" s="17">
        <v>14</v>
      </c>
      <c r="H445" s="17">
        <v>14</v>
      </c>
      <c r="I445" s="18">
        <f>H445-G445</f>
        <v>0</v>
      </c>
      <c r="J445" s="17">
        <v>1</v>
      </c>
      <c r="K445" s="17">
        <f>E445-H445-J445</f>
        <v>0</v>
      </c>
    </row>
    <row r="446" spans="1:11" x14ac:dyDescent="0.45">
      <c r="A446" s="9"/>
      <c r="B446" s="33" t="s">
        <v>225</v>
      </c>
      <c r="C446" s="13" t="s">
        <v>19</v>
      </c>
      <c r="D446" s="11">
        <v>1</v>
      </c>
      <c r="E446" s="11">
        <v>1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45">
      <c r="A447" s="14"/>
      <c r="B447" s="15" t="s">
        <v>224</v>
      </c>
      <c r="C447" s="16"/>
      <c r="D447" s="17">
        <v>1</v>
      </c>
      <c r="E447" s="17">
        <v>1</v>
      </c>
      <c r="F447" s="18">
        <f t="shared" si="6"/>
        <v>0</v>
      </c>
      <c r="G447" s="17">
        <v>1</v>
      </c>
      <c r="H447" s="17">
        <v>1</v>
      </c>
      <c r="I447" s="18">
        <f>H447-G447</f>
        <v>0</v>
      </c>
      <c r="J447" s="17">
        <v>0</v>
      </c>
      <c r="K447" s="17">
        <f>E447-H447-J447</f>
        <v>0</v>
      </c>
    </row>
    <row r="448" spans="1:11" x14ac:dyDescent="0.45">
      <c r="A448" s="9">
        <v>21055</v>
      </c>
      <c r="B448" s="30" t="s">
        <v>223</v>
      </c>
      <c r="C448" t="s">
        <v>91</v>
      </c>
      <c r="D448" s="34">
        <v>1</v>
      </c>
      <c r="E448" s="34">
        <v>1</v>
      </c>
      <c r="F448" s="12">
        <f t="shared" si="6"/>
        <v>0</v>
      </c>
      <c r="G448" s="34"/>
      <c r="H448" s="34"/>
      <c r="I448" s="12"/>
      <c r="J448" s="34"/>
      <c r="K448" s="34"/>
    </row>
    <row r="449" spans="1:11" x14ac:dyDescent="0.45">
      <c r="A449" s="9"/>
      <c r="B449" s="30"/>
      <c r="C449" s="13" t="s">
        <v>19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45">
      <c r="A450" s="9"/>
      <c r="B450" s="30"/>
      <c r="C450" t="s">
        <v>82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45">
      <c r="A451" s="9"/>
      <c r="B451" s="32"/>
      <c r="C451" t="s">
        <v>32</v>
      </c>
      <c r="D451" s="11">
        <v>2</v>
      </c>
      <c r="E451" s="11">
        <v>2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45">
      <c r="A452" s="9"/>
      <c r="B452" s="10"/>
      <c r="C452" s="21" t="s">
        <v>81</v>
      </c>
      <c r="D452" s="11">
        <v>1</v>
      </c>
      <c r="E452" s="11">
        <v>1</v>
      </c>
      <c r="F452" s="12">
        <f t="shared" si="6"/>
        <v>0</v>
      </c>
      <c r="G452" s="11"/>
      <c r="H452" s="11"/>
      <c r="I452" s="12"/>
      <c r="J452" s="11"/>
      <c r="K452" s="11"/>
    </row>
    <row r="453" spans="1:11" x14ac:dyDescent="0.45">
      <c r="A453" s="9"/>
      <c r="B453" s="10"/>
      <c r="C453" s="13" t="s">
        <v>7</v>
      </c>
      <c r="D453" s="11">
        <v>1</v>
      </c>
      <c r="E453" s="11">
        <v>1</v>
      </c>
      <c r="F453" s="12">
        <f t="shared" si="6"/>
        <v>0</v>
      </c>
      <c r="G453" s="11"/>
      <c r="H453" s="11"/>
      <c r="I453" s="12"/>
      <c r="J453" s="11"/>
      <c r="K453" s="11"/>
    </row>
    <row r="454" spans="1:11" x14ac:dyDescent="0.45">
      <c r="A454" s="14">
        <v>21055</v>
      </c>
      <c r="B454" s="15" t="s">
        <v>222</v>
      </c>
      <c r="C454" s="16"/>
      <c r="D454" s="17">
        <v>9</v>
      </c>
      <c r="E454" s="17">
        <v>9</v>
      </c>
      <c r="F454" s="18">
        <f t="shared" si="6"/>
        <v>0</v>
      </c>
      <c r="G454" s="17">
        <v>7</v>
      </c>
      <c r="H454" s="17">
        <v>7</v>
      </c>
      <c r="I454" s="18">
        <f>H454-G454</f>
        <v>0</v>
      </c>
      <c r="J454" s="17">
        <v>1</v>
      </c>
      <c r="K454" s="17">
        <f>E454-H454-J454</f>
        <v>1</v>
      </c>
    </row>
    <row r="455" spans="1:11" x14ac:dyDescent="0.45">
      <c r="A455" s="9">
        <v>21056</v>
      </c>
      <c r="B455" s="33" t="s">
        <v>221</v>
      </c>
      <c r="C455" t="s">
        <v>91</v>
      </c>
      <c r="D455" s="34">
        <v>1</v>
      </c>
      <c r="E455" s="34">
        <v>1</v>
      </c>
      <c r="F455" s="12">
        <f t="shared" si="6"/>
        <v>0</v>
      </c>
      <c r="G455" s="34"/>
      <c r="H455" s="34"/>
      <c r="I455" s="12"/>
      <c r="J455" s="34"/>
      <c r="K455" s="34"/>
    </row>
    <row r="456" spans="1:11" x14ac:dyDescent="0.45">
      <c r="A456" s="9"/>
      <c r="B456" s="33"/>
      <c r="C456" s="13" t="s">
        <v>19</v>
      </c>
      <c r="D456" s="11">
        <v>1</v>
      </c>
      <c r="E456" s="11">
        <v>1</v>
      </c>
      <c r="F456" s="12">
        <f t="shared" si="6"/>
        <v>0</v>
      </c>
      <c r="G456" s="11"/>
      <c r="H456" s="11"/>
      <c r="I456" s="12"/>
      <c r="J456" s="11"/>
      <c r="K456" s="11"/>
    </row>
    <row r="457" spans="1:11" x14ac:dyDescent="0.45">
      <c r="A457" s="9"/>
      <c r="B457" s="33"/>
      <c r="C457" t="s">
        <v>32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2"/>
      <c r="J457" s="11"/>
      <c r="K457" s="11"/>
    </row>
    <row r="458" spans="1:11" x14ac:dyDescent="0.45">
      <c r="A458" s="14">
        <v>21056</v>
      </c>
      <c r="B458" s="15" t="s">
        <v>220</v>
      </c>
      <c r="C458" s="16"/>
      <c r="D458" s="17">
        <v>4</v>
      </c>
      <c r="E458" s="17">
        <v>4</v>
      </c>
      <c r="F458" s="18">
        <f t="shared" si="6"/>
        <v>0</v>
      </c>
      <c r="G458" s="17">
        <v>4</v>
      </c>
      <c r="H458" s="17">
        <v>4</v>
      </c>
      <c r="I458" s="18">
        <f>H458-G458</f>
        <v>0</v>
      </c>
      <c r="J458" s="17">
        <v>0</v>
      </c>
      <c r="K458" s="17">
        <f>E458-H458-J458</f>
        <v>0</v>
      </c>
    </row>
    <row r="459" spans="1:11" x14ac:dyDescent="0.45">
      <c r="A459" s="9">
        <v>21057</v>
      </c>
      <c r="B459" s="13" t="s">
        <v>219</v>
      </c>
      <c r="C459" t="s">
        <v>11</v>
      </c>
      <c r="D459" s="34">
        <v>5</v>
      </c>
      <c r="E459" s="34">
        <v>5</v>
      </c>
      <c r="F459" s="12">
        <f t="shared" si="6"/>
        <v>0</v>
      </c>
      <c r="G459" s="34"/>
      <c r="H459" s="34"/>
      <c r="I459" s="12"/>
      <c r="J459" s="34"/>
      <c r="K459" s="34"/>
    </row>
    <row r="460" spans="1:11" x14ac:dyDescent="0.45">
      <c r="A460" s="9"/>
      <c r="B460" s="20"/>
      <c r="C460" s="13" t="s">
        <v>39</v>
      </c>
      <c r="D460" s="11">
        <v>2</v>
      </c>
      <c r="E460" s="11">
        <v>2</v>
      </c>
      <c r="F460" s="12">
        <f t="shared" ref="F460:F523" si="7">E460-D460</f>
        <v>0</v>
      </c>
      <c r="G460" s="11"/>
      <c r="H460" s="11"/>
      <c r="I460" s="12"/>
      <c r="J460" s="11"/>
      <c r="K460" s="11"/>
    </row>
    <row r="461" spans="1:11" x14ac:dyDescent="0.45">
      <c r="A461" s="9"/>
      <c r="B461" s="13"/>
      <c r="C461" s="20" t="s">
        <v>218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2"/>
      <c r="J461" s="11"/>
      <c r="K461" s="11"/>
    </row>
    <row r="462" spans="1:11" x14ac:dyDescent="0.45">
      <c r="A462" s="9"/>
      <c r="B462" s="13"/>
      <c r="C462" s="13" t="s">
        <v>8</v>
      </c>
      <c r="D462" s="11">
        <v>4</v>
      </c>
      <c r="E462" s="11">
        <v>4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45">
      <c r="A463" s="14">
        <v>21057</v>
      </c>
      <c r="B463" s="15" t="s">
        <v>217</v>
      </c>
      <c r="C463" s="16"/>
      <c r="D463" s="17">
        <v>12</v>
      </c>
      <c r="E463" s="17">
        <v>12</v>
      </c>
      <c r="F463" s="18">
        <f t="shared" si="7"/>
        <v>0</v>
      </c>
      <c r="G463" s="17">
        <v>11</v>
      </c>
      <c r="H463" s="17">
        <v>11</v>
      </c>
      <c r="I463" s="18">
        <f>H463-G463</f>
        <v>0</v>
      </c>
      <c r="J463" s="17">
        <v>1</v>
      </c>
      <c r="K463" s="17">
        <f>E463-H463-J463</f>
        <v>0</v>
      </c>
    </row>
    <row r="464" spans="1:11" x14ac:dyDescent="0.45">
      <c r="A464" s="48"/>
      <c r="B464" s="28" t="s">
        <v>216</v>
      </c>
      <c r="C464" s="21" t="s">
        <v>19</v>
      </c>
      <c r="D464" s="11">
        <v>1</v>
      </c>
      <c r="E464" s="11">
        <v>1</v>
      </c>
      <c r="F464" s="12">
        <f t="shared" si="7"/>
        <v>0</v>
      </c>
      <c r="G464" s="11"/>
      <c r="H464" s="11"/>
      <c r="I464" s="12"/>
      <c r="J464" s="11"/>
      <c r="K464" s="11"/>
    </row>
    <row r="465" spans="1:11" x14ac:dyDescent="0.45">
      <c r="A465" s="51"/>
      <c r="B465" s="22" t="s">
        <v>215</v>
      </c>
      <c r="C465" s="23"/>
      <c r="D465" s="17">
        <v>1</v>
      </c>
      <c r="E465" s="17">
        <v>1</v>
      </c>
      <c r="F465" s="18">
        <f t="shared" si="7"/>
        <v>0</v>
      </c>
      <c r="G465" s="17">
        <v>1</v>
      </c>
      <c r="H465" s="17">
        <v>1</v>
      </c>
      <c r="I465" s="18">
        <f>H465-G465</f>
        <v>0</v>
      </c>
      <c r="J465" s="17">
        <v>0</v>
      </c>
      <c r="K465" s="17">
        <f>E465-H465-J465</f>
        <v>0</v>
      </c>
    </row>
    <row r="466" spans="1:11" x14ac:dyDescent="0.45">
      <c r="A466" s="9">
        <v>21058</v>
      </c>
      <c r="B466" t="s">
        <v>214</v>
      </c>
      <c r="C466" s="20" t="s">
        <v>91</v>
      </c>
      <c r="D466" s="26">
        <v>1</v>
      </c>
      <c r="E466" s="26">
        <v>1</v>
      </c>
      <c r="F466" s="12">
        <f t="shared" si="7"/>
        <v>0</v>
      </c>
      <c r="G466" s="26"/>
      <c r="H466" s="26"/>
      <c r="I466" s="12"/>
      <c r="J466" s="26"/>
      <c r="K466" s="26"/>
    </row>
    <row r="467" spans="1:11" x14ac:dyDescent="0.45">
      <c r="A467" s="9"/>
      <c r="C467" s="20" t="s">
        <v>77</v>
      </c>
      <c r="D467" s="26">
        <v>1</v>
      </c>
      <c r="E467" s="26">
        <v>1</v>
      </c>
      <c r="F467" s="11">
        <f t="shared" si="7"/>
        <v>0</v>
      </c>
      <c r="G467" s="26"/>
      <c r="H467" s="26"/>
      <c r="I467" s="11"/>
      <c r="J467" s="26"/>
      <c r="K467" s="26"/>
    </row>
    <row r="468" spans="1:11" x14ac:dyDescent="0.45">
      <c r="A468" s="9"/>
      <c r="C468" s="20" t="s">
        <v>45</v>
      </c>
      <c r="D468" s="11">
        <v>1</v>
      </c>
      <c r="E468" s="11">
        <v>1</v>
      </c>
      <c r="F468" s="11">
        <f t="shared" si="7"/>
        <v>0</v>
      </c>
      <c r="G468" s="11"/>
      <c r="H468" s="11"/>
      <c r="I468" s="11"/>
      <c r="J468" s="11"/>
      <c r="K468" s="11"/>
    </row>
    <row r="469" spans="1:11" x14ac:dyDescent="0.45">
      <c r="A469" s="14">
        <v>21058</v>
      </c>
      <c r="B469" s="22" t="s">
        <v>213</v>
      </c>
      <c r="C469" s="23"/>
      <c r="D469" s="17">
        <v>3</v>
      </c>
      <c r="E469" s="17">
        <v>3</v>
      </c>
      <c r="F469" s="17">
        <f t="shared" si="7"/>
        <v>0</v>
      </c>
      <c r="G469" s="17">
        <v>1</v>
      </c>
      <c r="H469" s="17">
        <v>1</v>
      </c>
      <c r="I469" s="18">
        <f>H469-G469</f>
        <v>0</v>
      </c>
      <c r="J469" s="17">
        <v>1</v>
      </c>
      <c r="K469" s="17">
        <f>E469-H469-J469</f>
        <v>1</v>
      </c>
    </row>
    <row r="470" spans="1:11" x14ac:dyDescent="0.45">
      <c r="A470" s="9">
        <v>21059</v>
      </c>
      <c r="B470" s="30" t="s">
        <v>212</v>
      </c>
      <c r="C470" t="s">
        <v>90</v>
      </c>
      <c r="D470" s="34">
        <v>1</v>
      </c>
      <c r="E470" s="34">
        <v>1</v>
      </c>
      <c r="F470" s="12">
        <f t="shared" si="7"/>
        <v>0</v>
      </c>
      <c r="G470" s="34"/>
      <c r="H470" s="34"/>
      <c r="I470" s="12"/>
      <c r="J470" s="34"/>
      <c r="K470" s="34"/>
    </row>
    <row r="471" spans="1:11" x14ac:dyDescent="0.45">
      <c r="A471" s="9"/>
      <c r="B471" s="30"/>
      <c r="C471" s="21" t="s">
        <v>77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45">
      <c r="A472" s="9"/>
      <c r="B472" s="32"/>
      <c r="C472" s="13" t="s">
        <v>19</v>
      </c>
      <c r="D472" s="11">
        <v>2</v>
      </c>
      <c r="E472" s="11">
        <v>2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45">
      <c r="A473" s="9"/>
      <c r="B473" s="32"/>
      <c r="C473" t="s">
        <v>205</v>
      </c>
      <c r="D473" s="11">
        <v>1</v>
      </c>
      <c r="E473" s="11">
        <v>1</v>
      </c>
      <c r="F473" s="12">
        <f t="shared" si="7"/>
        <v>0</v>
      </c>
      <c r="G473" s="11"/>
      <c r="H473" s="11"/>
      <c r="I473" s="12"/>
      <c r="J473" s="11"/>
      <c r="K473" s="11"/>
    </row>
    <row r="474" spans="1:11" x14ac:dyDescent="0.45">
      <c r="A474" s="9"/>
      <c r="B474" s="36"/>
      <c r="C474" s="21" t="s">
        <v>45</v>
      </c>
      <c r="D474" s="11">
        <v>1</v>
      </c>
      <c r="E474" s="11">
        <v>1</v>
      </c>
      <c r="F474" s="12">
        <f t="shared" si="7"/>
        <v>0</v>
      </c>
      <c r="G474" s="11"/>
      <c r="H474" s="11"/>
      <c r="I474" s="12"/>
      <c r="J474" s="11"/>
      <c r="K474" s="11"/>
    </row>
    <row r="475" spans="1:11" x14ac:dyDescent="0.45">
      <c r="A475" s="9"/>
      <c r="B475" s="10"/>
      <c r="C475" s="21" t="s">
        <v>4</v>
      </c>
      <c r="D475" s="11">
        <v>1</v>
      </c>
      <c r="E475" s="11">
        <v>1</v>
      </c>
      <c r="F475" s="12">
        <f t="shared" si="7"/>
        <v>0</v>
      </c>
      <c r="G475" s="11"/>
      <c r="H475" s="11"/>
      <c r="I475" s="12"/>
      <c r="J475" s="11"/>
      <c r="K475" s="11"/>
    </row>
    <row r="476" spans="1:11" x14ac:dyDescent="0.45">
      <c r="A476" s="14">
        <v>21059</v>
      </c>
      <c r="B476" s="15" t="s">
        <v>211</v>
      </c>
      <c r="C476" s="16"/>
      <c r="D476" s="17">
        <v>7</v>
      </c>
      <c r="E476" s="17">
        <v>7</v>
      </c>
      <c r="F476" s="18">
        <f t="shared" si="7"/>
        <v>0</v>
      </c>
      <c r="G476" s="17">
        <v>7</v>
      </c>
      <c r="H476" s="17">
        <v>7</v>
      </c>
      <c r="I476" s="18">
        <f>H476-G476</f>
        <v>0</v>
      </c>
      <c r="J476" s="17">
        <v>0</v>
      </c>
      <c r="K476" s="17">
        <f>E476-H476-J476</f>
        <v>0</v>
      </c>
    </row>
    <row r="477" spans="1:11" x14ac:dyDescent="0.45">
      <c r="A477" s="38"/>
      <c r="B477" t="s">
        <v>210</v>
      </c>
      <c r="C477" t="s">
        <v>19</v>
      </c>
      <c r="D477" s="11">
        <v>1</v>
      </c>
      <c r="E477" s="11">
        <v>1</v>
      </c>
      <c r="F477" s="11">
        <f t="shared" si="7"/>
        <v>0</v>
      </c>
      <c r="G477" s="11"/>
      <c r="H477" s="11"/>
      <c r="I477" s="11"/>
      <c r="J477" s="11"/>
      <c r="K477" s="11"/>
    </row>
    <row r="478" spans="1:11" x14ac:dyDescent="0.45">
      <c r="A478" s="18"/>
      <c r="B478" s="22" t="s">
        <v>209</v>
      </c>
      <c r="C478" s="23"/>
      <c r="D478" s="17">
        <v>1</v>
      </c>
      <c r="E478" s="17">
        <v>1</v>
      </c>
      <c r="F478" s="17">
        <f t="shared" si="7"/>
        <v>0</v>
      </c>
      <c r="G478" s="17">
        <v>1</v>
      </c>
      <c r="H478" s="17">
        <v>1</v>
      </c>
      <c r="I478" s="18">
        <f>H478-G478</f>
        <v>0</v>
      </c>
      <c r="J478" s="17">
        <v>0</v>
      </c>
      <c r="K478" s="17">
        <f>E478-H478-J478</f>
        <v>0</v>
      </c>
    </row>
    <row r="479" spans="1:11" x14ac:dyDescent="0.45">
      <c r="A479" s="38"/>
      <c r="B479" t="s">
        <v>208</v>
      </c>
      <c r="C479" t="s">
        <v>19</v>
      </c>
      <c r="D479" s="38">
        <v>1</v>
      </c>
      <c r="E479" s="38">
        <v>1</v>
      </c>
      <c r="F479" s="38">
        <f t="shared" si="7"/>
        <v>0</v>
      </c>
      <c r="G479" s="38"/>
      <c r="H479" s="38"/>
      <c r="I479" s="38"/>
      <c r="J479" s="38"/>
      <c r="K479" s="38"/>
    </row>
    <row r="480" spans="1:11" x14ac:dyDescent="0.45">
      <c r="A480" s="18"/>
      <c r="B480" s="23" t="s">
        <v>207</v>
      </c>
      <c r="C480" s="23"/>
      <c r="D480" s="18">
        <v>1</v>
      </c>
      <c r="E480" s="18">
        <v>1</v>
      </c>
      <c r="F480" s="18">
        <f t="shared" si="7"/>
        <v>0</v>
      </c>
      <c r="G480" s="18">
        <v>1</v>
      </c>
      <c r="H480" s="18">
        <v>1</v>
      </c>
      <c r="I480" s="18">
        <f>H480-G480</f>
        <v>0</v>
      </c>
      <c r="J480" s="18">
        <v>0</v>
      </c>
      <c r="K480" s="17">
        <f>E480-H480-J480</f>
        <v>0</v>
      </c>
    </row>
    <row r="481" spans="1:11" x14ac:dyDescent="0.45">
      <c r="A481" s="9">
        <v>21060</v>
      </c>
      <c r="B481" s="30" t="s">
        <v>206</v>
      </c>
      <c r="C481" t="s">
        <v>64</v>
      </c>
      <c r="D481" s="34">
        <v>1</v>
      </c>
      <c r="E481" s="34">
        <v>1</v>
      </c>
      <c r="F481" s="12">
        <f t="shared" si="7"/>
        <v>0</v>
      </c>
      <c r="G481" s="34"/>
      <c r="H481" s="34"/>
      <c r="I481" s="12"/>
      <c r="J481" s="34"/>
      <c r="K481" s="34"/>
    </row>
    <row r="482" spans="1:11" x14ac:dyDescent="0.45">
      <c r="A482" s="9"/>
      <c r="B482" s="30"/>
      <c r="C482" s="13" t="s">
        <v>77</v>
      </c>
      <c r="D482" s="11">
        <v>1</v>
      </c>
      <c r="E482" s="11">
        <v>1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45">
      <c r="A483" s="9"/>
      <c r="B483" s="36"/>
      <c r="C483" s="21" t="s">
        <v>19</v>
      </c>
      <c r="D483" s="11">
        <v>28</v>
      </c>
      <c r="E483" s="11">
        <v>28</v>
      </c>
      <c r="F483" s="12">
        <f t="shared" si="7"/>
        <v>0</v>
      </c>
      <c r="G483" s="11"/>
      <c r="H483" s="11"/>
      <c r="I483" s="12"/>
      <c r="J483" s="11"/>
      <c r="K483" s="11"/>
    </row>
    <row r="484" spans="1:11" x14ac:dyDescent="0.45">
      <c r="A484" s="9"/>
      <c r="B484" s="32"/>
      <c r="C484" s="21" t="s">
        <v>119</v>
      </c>
      <c r="D484" s="11">
        <v>2</v>
      </c>
      <c r="E484" s="11">
        <v>2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45">
      <c r="C485" t="s">
        <v>205</v>
      </c>
      <c r="D485" s="34">
        <v>1</v>
      </c>
      <c r="E485" s="34">
        <v>1</v>
      </c>
      <c r="F485" s="12">
        <f t="shared" si="7"/>
        <v>0</v>
      </c>
      <c r="G485" s="34"/>
      <c r="H485" s="34"/>
      <c r="I485" s="12"/>
      <c r="J485" s="34"/>
      <c r="K485" s="34"/>
    </row>
    <row r="486" spans="1:11" x14ac:dyDescent="0.45">
      <c r="A486" s="9"/>
      <c r="B486" s="32"/>
      <c r="C486" s="13" t="s">
        <v>87</v>
      </c>
      <c r="D486" s="11">
        <v>1</v>
      </c>
      <c r="E486" s="11">
        <v>1</v>
      </c>
      <c r="F486" s="12">
        <f t="shared" si="7"/>
        <v>0</v>
      </c>
      <c r="G486" s="11"/>
      <c r="H486" s="11"/>
      <c r="I486" s="12"/>
      <c r="J486" s="11"/>
      <c r="K486" s="11"/>
    </row>
    <row r="487" spans="1:11" x14ac:dyDescent="0.45">
      <c r="A487" s="9"/>
      <c r="B487" s="10"/>
      <c r="C487" s="13" t="s">
        <v>45</v>
      </c>
      <c r="D487" s="11">
        <v>6</v>
      </c>
      <c r="E487" s="11">
        <v>6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45">
      <c r="A488" s="14">
        <v>21060</v>
      </c>
      <c r="B488" s="15" t="s">
        <v>204</v>
      </c>
      <c r="C488" s="16"/>
      <c r="D488" s="17">
        <v>40</v>
      </c>
      <c r="E488" s="17">
        <v>40</v>
      </c>
      <c r="F488" s="18">
        <f t="shared" si="7"/>
        <v>0</v>
      </c>
      <c r="G488" s="17">
        <v>30</v>
      </c>
      <c r="H488" s="17">
        <v>30</v>
      </c>
      <c r="I488" s="18">
        <f>H488-G488</f>
        <v>0</v>
      </c>
      <c r="J488" s="17">
        <v>10</v>
      </c>
      <c r="K488" s="17">
        <f>E488-H488-J488</f>
        <v>0</v>
      </c>
    </row>
    <row r="489" spans="1:11" x14ac:dyDescent="0.45">
      <c r="A489" s="9">
        <v>21061</v>
      </c>
      <c r="B489" s="30" t="s">
        <v>203</v>
      </c>
      <c r="C489" s="13" t="s">
        <v>11</v>
      </c>
      <c r="D489" s="11">
        <v>1</v>
      </c>
      <c r="E489" s="11">
        <v>1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45">
      <c r="A490" s="9"/>
      <c r="B490" s="32"/>
      <c r="C490" s="13" t="s">
        <v>109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45">
      <c r="A491" s="9"/>
      <c r="B491" s="32"/>
      <c r="C491" s="13" t="s">
        <v>19</v>
      </c>
      <c r="D491" s="11">
        <v>29</v>
      </c>
      <c r="E491" s="11">
        <v>29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45">
      <c r="A492" s="9"/>
      <c r="B492" s="32"/>
      <c r="C492" s="13" t="s">
        <v>38</v>
      </c>
      <c r="D492" s="11">
        <v>2</v>
      </c>
      <c r="E492" s="11">
        <v>2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45">
      <c r="A493" s="9"/>
      <c r="B493" s="32"/>
      <c r="C493" s="13" t="s">
        <v>8</v>
      </c>
      <c r="D493" s="11">
        <v>7</v>
      </c>
      <c r="E493" s="11">
        <v>7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45">
      <c r="A494" s="9"/>
      <c r="B494" s="32"/>
      <c r="C494" s="13" t="s">
        <v>97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45">
      <c r="A495" s="9"/>
      <c r="B495" s="32"/>
      <c r="C495" s="13" t="s">
        <v>122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45">
      <c r="A496" s="9"/>
      <c r="B496" s="32"/>
      <c r="C496" s="13" t="s">
        <v>88</v>
      </c>
      <c r="D496" s="11">
        <v>1</v>
      </c>
      <c r="E496" s="11">
        <v>1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45">
      <c r="A497" s="9"/>
      <c r="B497" s="10"/>
      <c r="C497" s="13" t="s">
        <v>45</v>
      </c>
      <c r="D497" s="11">
        <v>9</v>
      </c>
      <c r="E497" s="11">
        <v>9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45">
      <c r="A498" s="14">
        <v>21061</v>
      </c>
      <c r="B498" s="15" t="s">
        <v>202</v>
      </c>
      <c r="C498" s="16"/>
      <c r="D498" s="17">
        <v>53</v>
      </c>
      <c r="E498" s="17">
        <v>53</v>
      </c>
      <c r="F498" s="18">
        <f t="shared" si="7"/>
        <v>0</v>
      </c>
      <c r="G498" s="17">
        <v>45</v>
      </c>
      <c r="H498" s="17">
        <v>45</v>
      </c>
      <c r="I498" s="18">
        <f>H498-G498</f>
        <v>0</v>
      </c>
      <c r="J498" s="17">
        <v>8</v>
      </c>
      <c r="K498" s="17">
        <f>E498-H498-J498</f>
        <v>0</v>
      </c>
    </row>
    <row r="499" spans="1:11" x14ac:dyDescent="0.45">
      <c r="A499" s="38"/>
      <c r="B499" t="s">
        <v>201</v>
      </c>
      <c r="C499" t="s">
        <v>19</v>
      </c>
      <c r="D499" s="38">
        <v>1</v>
      </c>
      <c r="E499" s="38">
        <v>1</v>
      </c>
      <c r="F499" s="38">
        <f t="shared" si="7"/>
        <v>0</v>
      </c>
      <c r="G499" s="38"/>
      <c r="H499" s="38"/>
      <c r="I499" s="38"/>
      <c r="J499" s="38"/>
      <c r="K499" s="38"/>
    </row>
    <row r="500" spans="1:11" x14ac:dyDescent="0.45">
      <c r="A500" s="18"/>
      <c r="B500" s="22" t="s">
        <v>200</v>
      </c>
      <c r="C500" s="23"/>
      <c r="D500" s="18">
        <v>1</v>
      </c>
      <c r="E500" s="18">
        <v>1</v>
      </c>
      <c r="F500" s="18">
        <f t="shared" si="7"/>
        <v>0</v>
      </c>
      <c r="G500" s="18">
        <v>1</v>
      </c>
      <c r="H500" s="18">
        <v>1</v>
      </c>
      <c r="I500" s="18">
        <f>H500-G500</f>
        <v>0</v>
      </c>
      <c r="J500" s="18">
        <v>0</v>
      </c>
      <c r="K500" s="17">
        <f>E500-H500-J500</f>
        <v>0</v>
      </c>
    </row>
    <row r="501" spans="1:11" x14ac:dyDescent="0.45">
      <c r="A501" s="9">
        <v>21062</v>
      </c>
      <c r="B501" t="s">
        <v>199</v>
      </c>
      <c r="C501" t="s">
        <v>77</v>
      </c>
      <c r="D501" s="11">
        <v>1</v>
      </c>
      <c r="E501" s="11">
        <v>1</v>
      </c>
      <c r="F501" s="11">
        <f t="shared" si="7"/>
        <v>0</v>
      </c>
      <c r="G501" s="11"/>
      <c r="H501" s="11"/>
      <c r="I501" s="11"/>
      <c r="J501" s="11"/>
      <c r="K501" s="11"/>
    </row>
    <row r="502" spans="1:11" x14ac:dyDescent="0.45">
      <c r="A502" s="38"/>
      <c r="C502" t="s">
        <v>32</v>
      </c>
      <c r="D502" s="34">
        <v>1</v>
      </c>
      <c r="E502" s="34">
        <v>1</v>
      </c>
      <c r="F502" s="11">
        <f t="shared" si="7"/>
        <v>0</v>
      </c>
      <c r="G502" s="34"/>
      <c r="H502" s="34"/>
      <c r="I502" s="11"/>
      <c r="J502" s="34"/>
      <c r="K502" s="34"/>
    </row>
    <row r="503" spans="1:11" x14ac:dyDescent="0.45">
      <c r="A503" s="38"/>
      <c r="C503" t="s">
        <v>198</v>
      </c>
      <c r="D503" s="11">
        <v>1</v>
      </c>
      <c r="E503" s="11">
        <v>1</v>
      </c>
      <c r="F503" s="11">
        <f t="shared" si="7"/>
        <v>0</v>
      </c>
      <c r="G503" s="11"/>
      <c r="H503" s="11"/>
      <c r="I503" s="11"/>
      <c r="J503" s="11"/>
      <c r="K503" s="11"/>
    </row>
    <row r="504" spans="1:11" x14ac:dyDescent="0.45">
      <c r="A504" s="18">
        <v>21062</v>
      </c>
      <c r="B504" s="22" t="s">
        <v>197</v>
      </c>
      <c r="C504" s="23"/>
      <c r="D504" s="17">
        <v>3</v>
      </c>
      <c r="E504" s="17">
        <v>3</v>
      </c>
      <c r="F504" s="17">
        <f t="shared" si="7"/>
        <v>0</v>
      </c>
      <c r="G504" s="17">
        <v>3</v>
      </c>
      <c r="H504" s="17">
        <v>3</v>
      </c>
      <c r="I504" s="18">
        <f>H504-G504</f>
        <v>0</v>
      </c>
      <c r="J504" s="17">
        <v>0</v>
      </c>
      <c r="K504" s="17">
        <f>E504-H504-J504</f>
        <v>0</v>
      </c>
    </row>
    <row r="505" spans="1:11" x14ac:dyDescent="0.45">
      <c r="A505" s="58">
        <v>21063</v>
      </c>
      <c r="B505" s="25" t="s">
        <v>196</v>
      </c>
      <c r="C505" s="21" t="s">
        <v>29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45">
      <c r="A506" s="58"/>
      <c r="B506" s="25"/>
      <c r="C506" t="s">
        <v>20</v>
      </c>
      <c r="D506" s="11">
        <v>2</v>
      </c>
      <c r="E506" s="11">
        <v>2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45">
      <c r="A507" s="58"/>
      <c r="B507" s="36"/>
      <c r="C507" s="21" t="s">
        <v>19</v>
      </c>
      <c r="D507" s="11">
        <v>1</v>
      </c>
      <c r="E507" s="11">
        <v>1</v>
      </c>
      <c r="F507" s="12">
        <f t="shared" si="7"/>
        <v>0</v>
      </c>
      <c r="G507" s="11"/>
      <c r="H507" s="11"/>
      <c r="I507" s="12"/>
      <c r="J507" s="11"/>
      <c r="K507" s="11"/>
    </row>
    <row r="508" spans="1:11" x14ac:dyDescent="0.45">
      <c r="A508" s="58"/>
      <c r="B508" s="29"/>
      <c r="C508" s="21" t="s">
        <v>195</v>
      </c>
      <c r="D508" s="11">
        <v>1</v>
      </c>
      <c r="E508" s="11">
        <v>1</v>
      </c>
      <c r="F508" s="12">
        <f t="shared" si="7"/>
        <v>0</v>
      </c>
      <c r="G508" s="11"/>
      <c r="H508" s="11"/>
      <c r="I508" s="12"/>
      <c r="J508" s="11"/>
      <c r="K508" s="11"/>
    </row>
    <row r="509" spans="1:11" x14ac:dyDescent="0.45">
      <c r="A509" s="51">
        <v>21063</v>
      </c>
      <c r="B509" s="22" t="s">
        <v>194</v>
      </c>
      <c r="C509" s="23"/>
      <c r="D509" s="17">
        <v>5</v>
      </c>
      <c r="E509" s="17">
        <v>5</v>
      </c>
      <c r="F509" s="18">
        <f t="shared" si="7"/>
        <v>0</v>
      </c>
      <c r="G509" s="17">
        <v>4</v>
      </c>
      <c r="H509" s="17">
        <v>4</v>
      </c>
      <c r="I509" s="18">
        <f>H509-G509</f>
        <v>0</v>
      </c>
      <c r="J509" s="17">
        <v>1</v>
      </c>
      <c r="K509" s="17">
        <f>E509-H509-J509</f>
        <v>0</v>
      </c>
    </row>
    <row r="510" spans="1:11" x14ac:dyDescent="0.45">
      <c r="A510" s="9"/>
      <c r="B510" s="33" t="s">
        <v>193</v>
      </c>
      <c r="C510" s="13" t="s">
        <v>19</v>
      </c>
      <c r="D510" s="11">
        <v>1</v>
      </c>
      <c r="E510" s="11">
        <v>1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45">
      <c r="A511" s="14"/>
      <c r="B511" s="15" t="s">
        <v>192</v>
      </c>
      <c r="C511" s="16"/>
      <c r="D511" s="17">
        <v>1</v>
      </c>
      <c r="E511" s="17">
        <v>1</v>
      </c>
      <c r="F511" s="18">
        <f t="shared" si="7"/>
        <v>0</v>
      </c>
      <c r="G511" s="17">
        <v>1</v>
      </c>
      <c r="H511" s="17">
        <v>1</v>
      </c>
      <c r="I511" s="18">
        <f>H511-G511</f>
        <v>0</v>
      </c>
      <c r="J511" s="17">
        <v>0</v>
      </c>
      <c r="K511" s="17">
        <f>E511-H511-J511</f>
        <v>0</v>
      </c>
    </row>
    <row r="512" spans="1:11" x14ac:dyDescent="0.45">
      <c r="A512" s="9"/>
      <c r="B512" s="33" t="s">
        <v>191</v>
      </c>
      <c r="C512" s="13" t="s">
        <v>190</v>
      </c>
      <c r="D512" s="11">
        <v>1</v>
      </c>
      <c r="E512" s="11">
        <v>1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45">
      <c r="A513" s="14"/>
      <c r="B513" s="15" t="s">
        <v>189</v>
      </c>
      <c r="C513" s="16"/>
      <c r="D513" s="17">
        <v>1</v>
      </c>
      <c r="E513" s="17">
        <v>1</v>
      </c>
      <c r="F513" s="18">
        <f t="shared" si="7"/>
        <v>0</v>
      </c>
      <c r="G513" s="17">
        <v>0</v>
      </c>
      <c r="H513" s="17">
        <v>0</v>
      </c>
      <c r="I513" s="18">
        <f>H513-G513</f>
        <v>0</v>
      </c>
      <c r="J513" s="17">
        <v>0</v>
      </c>
      <c r="K513" s="17">
        <f>E513-H513-J513</f>
        <v>1</v>
      </c>
    </row>
    <row r="514" spans="1:11" x14ac:dyDescent="0.45">
      <c r="A514" s="58">
        <v>21066</v>
      </c>
      <c r="B514" s="25" t="s">
        <v>188</v>
      </c>
      <c r="C514" s="21" t="s">
        <v>19</v>
      </c>
      <c r="D514" s="11">
        <v>3</v>
      </c>
      <c r="E514" s="11">
        <v>3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45">
      <c r="A515" s="58"/>
      <c r="B515" s="28"/>
      <c r="C515" t="s">
        <v>32</v>
      </c>
      <c r="D515" s="11">
        <v>4</v>
      </c>
      <c r="E515" s="11">
        <v>4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45">
      <c r="A516" s="42"/>
      <c r="B516" s="29"/>
      <c r="C516" s="21" t="s">
        <v>128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45">
      <c r="A517" s="42"/>
      <c r="B517" s="29"/>
      <c r="C517" t="s">
        <v>81</v>
      </c>
      <c r="D517" s="11">
        <v>1</v>
      </c>
      <c r="E517" s="11">
        <v>1</v>
      </c>
      <c r="F517" s="12">
        <f t="shared" si="7"/>
        <v>0</v>
      </c>
      <c r="G517" s="11"/>
      <c r="H517" s="11"/>
      <c r="I517" s="12"/>
      <c r="J517" s="11"/>
      <c r="K517" s="11"/>
    </row>
    <row r="518" spans="1:11" x14ac:dyDescent="0.45">
      <c r="A518" s="18">
        <v>21066</v>
      </c>
      <c r="B518" s="22" t="s">
        <v>187</v>
      </c>
      <c r="C518" s="23"/>
      <c r="D518" s="17">
        <v>9</v>
      </c>
      <c r="E518" s="17">
        <v>9</v>
      </c>
      <c r="F518" s="18">
        <f t="shared" si="7"/>
        <v>0</v>
      </c>
      <c r="G518" s="17">
        <v>9</v>
      </c>
      <c r="H518" s="17">
        <v>9</v>
      </c>
      <c r="I518" s="18">
        <f>H518-G518</f>
        <v>0</v>
      </c>
      <c r="J518" s="17">
        <v>0</v>
      </c>
      <c r="K518" s="17">
        <f>E518-H518-J518</f>
        <v>0</v>
      </c>
    </row>
    <row r="519" spans="1:11" x14ac:dyDescent="0.45">
      <c r="A519" s="9">
        <v>21067</v>
      </c>
      <c r="B519" s="30" t="s">
        <v>186</v>
      </c>
      <c r="C519" s="21" t="s">
        <v>19</v>
      </c>
      <c r="D519" s="11">
        <v>1</v>
      </c>
      <c r="E519" s="11">
        <v>1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45">
      <c r="A520" s="9"/>
      <c r="B520" s="33"/>
      <c r="C520" t="s">
        <v>128</v>
      </c>
      <c r="D520" s="11">
        <v>1</v>
      </c>
      <c r="E520" s="11">
        <v>1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45">
      <c r="A521" s="9"/>
      <c r="B521" s="10"/>
      <c r="C521" s="13" t="s">
        <v>96</v>
      </c>
      <c r="D521" s="11">
        <v>1</v>
      </c>
      <c r="E521" s="11">
        <v>1</v>
      </c>
      <c r="F521" s="12">
        <f t="shared" si="7"/>
        <v>0</v>
      </c>
      <c r="G521" s="11"/>
      <c r="H521" s="11"/>
      <c r="I521" s="12"/>
      <c r="J521" s="11"/>
      <c r="K521" s="11"/>
    </row>
    <row r="522" spans="1:11" x14ac:dyDescent="0.45">
      <c r="A522" s="9"/>
      <c r="B522" s="10"/>
      <c r="C522" t="s">
        <v>185</v>
      </c>
      <c r="D522" s="11">
        <v>1</v>
      </c>
      <c r="E522" s="11">
        <v>1</v>
      </c>
      <c r="F522" s="12">
        <f t="shared" si="7"/>
        <v>0</v>
      </c>
      <c r="G522" s="11"/>
      <c r="H522" s="11"/>
      <c r="I522" s="12"/>
      <c r="J522" s="11"/>
      <c r="K522" s="11"/>
    </row>
    <row r="523" spans="1:11" x14ac:dyDescent="0.45">
      <c r="A523" s="14">
        <v>21067</v>
      </c>
      <c r="B523" s="15" t="s">
        <v>184</v>
      </c>
      <c r="C523" s="16"/>
      <c r="D523" s="17">
        <v>4</v>
      </c>
      <c r="E523" s="17">
        <v>4</v>
      </c>
      <c r="F523" s="18">
        <f t="shared" si="7"/>
        <v>0</v>
      </c>
      <c r="G523" s="17">
        <v>4</v>
      </c>
      <c r="H523" s="17">
        <v>4</v>
      </c>
      <c r="I523" s="18">
        <f>H523-G523</f>
        <v>0</v>
      </c>
      <c r="J523" s="17">
        <v>0</v>
      </c>
      <c r="K523" s="17">
        <f>E523-H523-J523</f>
        <v>0</v>
      </c>
    </row>
    <row r="524" spans="1:11" x14ac:dyDescent="0.45">
      <c r="A524" s="9">
        <v>21068</v>
      </c>
      <c r="B524" s="30" t="s">
        <v>183</v>
      </c>
      <c r="C524" t="s">
        <v>20</v>
      </c>
      <c r="D524" s="11">
        <v>3</v>
      </c>
      <c r="E524" s="11">
        <v>3</v>
      </c>
      <c r="F524" s="12">
        <f t="shared" ref="F524:F588" si="8">E524-D524</f>
        <v>0</v>
      </c>
      <c r="G524" s="11"/>
      <c r="H524" s="11"/>
      <c r="I524" s="12"/>
      <c r="J524" s="11"/>
      <c r="K524" s="11"/>
    </row>
    <row r="525" spans="1:11" x14ac:dyDescent="0.45">
      <c r="A525" s="9"/>
      <c r="B525" s="33"/>
      <c r="C525" s="21" t="s">
        <v>19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45">
      <c r="A526" s="9"/>
      <c r="B526" s="10"/>
      <c r="C526" s="13" t="s">
        <v>182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45">
      <c r="A527" s="14">
        <v>21068</v>
      </c>
      <c r="B527" s="15" t="s">
        <v>181</v>
      </c>
      <c r="C527" s="16"/>
      <c r="D527" s="17">
        <v>5</v>
      </c>
      <c r="E527" s="17">
        <v>5</v>
      </c>
      <c r="F527" s="18">
        <f t="shared" si="8"/>
        <v>0</v>
      </c>
      <c r="G527" s="17">
        <v>4</v>
      </c>
      <c r="H527" s="17">
        <v>4</v>
      </c>
      <c r="I527" s="18">
        <f>H527-G527</f>
        <v>0</v>
      </c>
      <c r="J527" s="17">
        <v>1</v>
      </c>
      <c r="K527" s="17">
        <f>E527-H527-J527</f>
        <v>0</v>
      </c>
    </row>
    <row r="528" spans="1:11" x14ac:dyDescent="0.45">
      <c r="A528" s="9">
        <v>21070</v>
      </c>
      <c r="B528" s="30" t="s">
        <v>180</v>
      </c>
      <c r="C528" s="21" t="s">
        <v>11</v>
      </c>
      <c r="D528" s="11">
        <v>9</v>
      </c>
      <c r="E528" s="11">
        <v>9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45">
      <c r="A529" s="9"/>
      <c r="B529" s="32"/>
      <c r="C529" s="13" t="s">
        <v>10</v>
      </c>
      <c r="D529" s="11">
        <v>4</v>
      </c>
      <c r="E529" s="11">
        <v>4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45">
      <c r="A530" s="9"/>
      <c r="B530" s="10"/>
      <c r="C530" t="s">
        <v>8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45">
      <c r="A531" s="9"/>
      <c r="B531" s="10"/>
      <c r="C531" s="13" t="s">
        <v>5</v>
      </c>
      <c r="D531" s="11">
        <v>13</v>
      </c>
      <c r="E531" s="11">
        <v>13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45">
      <c r="A532" s="14">
        <v>21070</v>
      </c>
      <c r="B532" s="15" t="s">
        <v>179</v>
      </c>
      <c r="C532" s="16"/>
      <c r="D532" s="17">
        <v>27</v>
      </c>
      <c r="E532" s="17">
        <v>27</v>
      </c>
      <c r="F532" s="18">
        <f t="shared" si="8"/>
        <v>0</v>
      </c>
      <c r="G532" s="17">
        <v>26</v>
      </c>
      <c r="H532" s="17">
        <v>26</v>
      </c>
      <c r="I532" s="18">
        <f>H532-G532</f>
        <v>0</v>
      </c>
      <c r="J532" s="17">
        <v>0</v>
      </c>
      <c r="K532" s="17">
        <f>E532-H532-J532</f>
        <v>1</v>
      </c>
    </row>
    <row r="533" spans="1:11" x14ac:dyDescent="0.45">
      <c r="A533" s="9">
        <v>21071</v>
      </c>
      <c r="B533" t="s">
        <v>178</v>
      </c>
      <c r="C533" t="s">
        <v>20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45">
      <c r="A534" s="9"/>
      <c r="C534" s="21" t="s">
        <v>19</v>
      </c>
      <c r="D534" s="11">
        <v>1</v>
      </c>
      <c r="E534" s="11">
        <v>1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45">
      <c r="A535" s="9"/>
      <c r="C535" t="s">
        <v>133</v>
      </c>
      <c r="D535" s="11">
        <v>1</v>
      </c>
      <c r="E535" s="11">
        <v>1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45">
      <c r="A536" s="18">
        <v>21071</v>
      </c>
      <c r="B536" s="22" t="s">
        <v>177</v>
      </c>
      <c r="C536" s="23"/>
      <c r="D536" s="17">
        <v>3</v>
      </c>
      <c r="E536" s="17">
        <v>3</v>
      </c>
      <c r="F536" s="18">
        <f t="shared" si="8"/>
        <v>0</v>
      </c>
      <c r="G536" s="17">
        <v>3</v>
      </c>
      <c r="H536" s="17">
        <v>3</v>
      </c>
      <c r="I536" s="18">
        <f>H536-G536</f>
        <v>0</v>
      </c>
      <c r="J536" s="17">
        <v>0</v>
      </c>
      <c r="K536" s="17">
        <f>E536-H536-J536</f>
        <v>0</v>
      </c>
    </row>
    <row r="537" spans="1:11" x14ac:dyDescent="0.45">
      <c r="A537" s="38"/>
      <c r="B537" t="s">
        <v>176</v>
      </c>
      <c r="C537" t="s">
        <v>19</v>
      </c>
      <c r="D537" s="11">
        <v>1</v>
      </c>
      <c r="E537" s="11">
        <v>1</v>
      </c>
      <c r="F537" s="11">
        <f t="shared" si="8"/>
        <v>0</v>
      </c>
      <c r="G537" s="11"/>
      <c r="H537" s="11"/>
      <c r="I537" s="11"/>
      <c r="J537" s="11"/>
      <c r="K537" s="11"/>
    </row>
    <row r="538" spans="1:11" x14ac:dyDescent="0.45">
      <c r="A538" s="18"/>
      <c r="B538" s="22" t="s">
        <v>175</v>
      </c>
      <c r="C538" s="23"/>
      <c r="D538" s="17">
        <v>1</v>
      </c>
      <c r="E538" s="17">
        <v>1</v>
      </c>
      <c r="F538" s="18">
        <f t="shared" si="8"/>
        <v>0</v>
      </c>
      <c r="G538" s="17">
        <v>1</v>
      </c>
      <c r="H538" s="17">
        <v>1</v>
      </c>
      <c r="I538" s="18">
        <f>H538-G538</f>
        <v>0</v>
      </c>
      <c r="J538" s="17">
        <v>0</v>
      </c>
      <c r="K538" s="17">
        <f>E538-H538-J538</f>
        <v>0</v>
      </c>
    </row>
    <row r="539" spans="1:11" x14ac:dyDescent="0.45">
      <c r="A539" s="9">
        <v>21072</v>
      </c>
      <c r="B539" s="30" t="s">
        <v>174</v>
      </c>
      <c r="C539" t="s">
        <v>173</v>
      </c>
      <c r="D539" s="34">
        <v>1</v>
      </c>
      <c r="E539" s="34">
        <v>1</v>
      </c>
      <c r="F539" s="11">
        <f t="shared" si="8"/>
        <v>0</v>
      </c>
      <c r="G539" s="34"/>
      <c r="H539" s="34"/>
      <c r="I539" s="11"/>
      <c r="J539" s="34"/>
      <c r="K539" s="34"/>
    </row>
    <row r="540" spans="1:11" x14ac:dyDescent="0.45">
      <c r="A540" s="9"/>
      <c r="B540" s="30"/>
      <c r="C540" t="s">
        <v>172</v>
      </c>
      <c r="D540" s="34">
        <v>1</v>
      </c>
      <c r="E540" s="34">
        <v>1</v>
      </c>
      <c r="F540" s="38">
        <f t="shared" si="8"/>
        <v>0</v>
      </c>
      <c r="G540" s="34"/>
      <c r="H540" s="34"/>
      <c r="I540" s="38"/>
      <c r="J540" s="34"/>
      <c r="K540" s="34"/>
    </row>
    <row r="541" spans="1:11" x14ac:dyDescent="0.45">
      <c r="A541" s="9"/>
      <c r="B541" s="30"/>
      <c r="C541" s="21" t="s">
        <v>19</v>
      </c>
      <c r="D541" s="11">
        <v>9</v>
      </c>
      <c r="E541" s="11">
        <v>9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45">
      <c r="A542" s="9"/>
      <c r="B542" s="30"/>
      <c r="C542" t="s">
        <v>81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45">
      <c r="A543" s="9"/>
      <c r="B543" s="30"/>
      <c r="C543" t="s">
        <v>171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45">
      <c r="A544" s="9"/>
      <c r="B544" s="32"/>
      <c r="C544" s="13" t="s">
        <v>89</v>
      </c>
      <c r="D544" s="11">
        <v>1</v>
      </c>
      <c r="E544" s="11">
        <v>1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45">
      <c r="A545" s="9"/>
      <c r="B545" s="32"/>
      <c r="C545" s="21" t="s">
        <v>119</v>
      </c>
      <c r="D545" s="11">
        <v>1</v>
      </c>
      <c r="E545" s="11">
        <v>1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45">
      <c r="A546" s="9"/>
      <c r="B546" s="32"/>
      <c r="C546" s="21" t="s">
        <v>170</v>
      </c>
      <c r="D546" s="11">
        <v>1</v>
      </c>
      <c r="E546" s="11">
        <v>1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45">
      <c r="A547" s="9"/>
      <c r="B547" s="10"/>
      <c r="C547" s="13" t="s">
        <v>45</v>
      </c>
      <c r="D547" s="11">
        <v>6</v>
      </c>
      <c r="E547" s="11">
        <v>6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45">
      <c r="A548" s="14">
        <v>21072</v>
      </c>
      <c r="B548" s="15" t="s">
        <v>169</v>
      </c>
      <c r="C548" s="16"/>
      <c r="D548" s="17">
        <v>22</v>
      </c>
      <c r="E548" s="17">
        <v>22</v>
      </c>
      <c r="F548" s="18">
        <f t="shared" si="8"/>
        <v>0</v>
      </c>
      <c r="G548" s="17">
        <v>20</v>
      </c>
      <c r="H548" s="17">
        <v>20</v>
      </c>
      <c r="I548" s="18">
        <f>H548-G548</f>
        <v>0</v>
      </c>
      <c r="J548" s="17">
        <v>2</v>
      </c>
      <c r="K548" s="17">
        <f>E548-H548-J548</f>
        <v>0</v>
      </c>
    </row>
    <row r="549" spans="1:11" x14ac:dyDescent="0.45">
      <c r="A549" s="9">
        <v>21073</v>
      </c>
      <c r="B549" s="30" t="s">
        <v>168</v>
      </c>
      <c r="C549" s="21" t="s">
        <v>19</v>
      </c>
      <c r="D549" s="11">
        <v>2</v>
      </c>
      <c r="E549" s="11">
        <v>2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45">
      <c r="A550" s="9"/>
      <c r="B550" s="32"/>
      <c r="C550" s="21" t="s">
        <v>32</v>
      </c>
      <c r="D550" s="11">
        <v>3</v>
      </c>
      <c r="E550" s="11">
        <v>3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45">
      <c r="A551" s="9"/>
      <c r="B551" s="10"/>
      <c r="C551" s="13" t="s">
        <v>81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45">
      <c r="A552" s="14">
        <v>21073</v>
      </c>
      <c r="B552" s="15" t="s">
        <v>167</v>
      </c>
      <c r="C552" s="16"/>
      <c r="D552" s="17">
        <v>6</v>
      </c>
      <c r="E552" s="17">
        <v>6</v>
      </c>
      <c r="F552" s="18">
        <f t="shared" si="8"/>
        <v>0</v>
      </c>
      <c r="G552" s="17">
        <v>5</v>
      </c>
      <c r="H552" s="17">
        <v>5</v>
      </c>
      <c r="I552" s="18">
        <f>H552-G552</f>
        <v>0</v>
      </c>
      <c r="J552" s="17">
        <v>1</v>
      </c>
      <c r="K552" s="17">
        <f>E552-H552-J552</f>
        <v>0</v>
      </c>
    </row>
    <row r="553" spans="1:11" x14ac:dyDescent="0.45">
      <c r="A553" s="9"/>
      <c r="B553" s="33" t="s">
        <v>166</v>
      </c>
      <c r="C553" s="21" t="s">
        <v>11</v>
      </c>
      <c r="D553" s="11">
        <v>5</v>
      </c>
      <c r="E553" s="11">
        <v>5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45">
      <c r="A554" s="9">
        <v>21074</v>
      </c>
      <c r="C554" s="13" t="s">
        <v>8</v>
      </c>
      <c r="D554" s="11">
        <v>2</v>
      </c>
      <c r="E554" s="11">
        <v>2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45">
      <c r="A555" s="14">
        <v>21074</v>
      </c>
      <c r="B555" s="15" t="s">
        <v>165</v>
      </c>
      <c r="C555" s="16"/>
      <c r="D555" s="17">
        <v>7</v>
      </c>
      <c r="E555" s="17">
        <f>SUM(E553:E554)</f>
        <v>7</v>
      </c>
      <c r="F555" s="18">
        <f t="shared" si="8"/>
        <v>0</v>
      </c>
      <c r="G555" s="17">
        <v>2</v>
      </c>
      <c r="H555" s="17">
        <v>2</v>
      </c>
      <c r="I555" s="18">
        <f>H555-G555</f>
        <v>0</v>
      </c>
      <c r="J555" s="17">
        <v>0</v>
      </c>
      <c r="K555" s="17">
        <f>E555-H555-J555</f>
        <v>5</v>
      </c>
    </row>
    <row r="556" spans="1:11" x14ac:dyDescent="0.45">
      <c r="A556" s="9"/>
      <c r="B556" s="33" t="s">
        <v>164</v>
      </c>
      <c r="C556" s="13" t="s">
        <v>8</v>
      </c>
      <c r="D556" s="11">
        <v>1</v>
      </c>
      <c r="E556" s="11">
        <v>1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45">
      <c r="A557" s="18"/>
      <c r="B557" s="22" t="s">
        <v>163</v>
      </c>
      <c r="C557" s="23"/>
      <c r="D557" s="17">
        <v>1</v>
      </c>
      <c r="E557" s="17">
        <v>1</v>
      </c>
      <c r="F557" s="18">
        <f t="shared" si="8"/>
        <v>0</v>
      </c>
      <c r="G557" s="17">
        <v>1</v>
      </c>
      <c r="H557" s="17">
        <v>1</v>
      </c>
      <c r="I557" s="18">
        <f>H557-G557</f>
        <v>0</v>
      </c>
      <c r="J557" s="17">
        <v>0</v>
      </c>
      <c r="K557" s="17">
        <f>E557-H557-J557</f>
        <v>0</v>
      </c>
    </row>
    <row r="558" spans="1:11" x14ac:dyDescent="0.45">
      <c r="A558" s="9">
        <v>21075</v>
      </c>
      <c r="B558" s="30" t="s">
        <v>162</v>
      </c>
      <c r="C558" s="21" t="s">
        <v>19</v>
      </c>
      <c r="D558" s="11">
        <v>1</v>
      </c>
      <c r="E558" s="11">
        <v>1</v>
      </c>
      <c r="F558" s="12">
        <f t="shared" si="8"/>
        <v>0</v>
      </c>
      <c r="G558" s="11"/>
      <c r="H558" s="11"/>
      <c r="I558" s="12"/>
      <c r="J558" s="11"/>
      <c r="K558" s="11"/>
    </row>
    <row r="559" spans="1:11" x14ac:dyDescent="0.45">
      <c r="A559" s="9"/>
      <c r="B559" s="10"/>
      <c r="C559" s="13" t="s">
        <v>8</v>
      </c>
      <c r="D559" s="11">
        <v>3</v>
      </c>
      <c r="E559" s="11">
        <v>3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45">
      <c r="A560" s="14">
        <v>21075</v>
      </c>
      <c r="B560" s="15" t="s">
        <v>161</v>
      </c>
      <c r="C560" s="16"/>
      <c r="D560" s="17">
        <v>4</v>
      </c>
      <c r="E560" s="17">
        <v>4</v>
      </c>
      <c r="F560" s="18">
        <f t="shared" si="8"/>
        <v>0</v>
      </c>
      <c r="G560" s="17">
        <v>4</v>
      </c>
      <c r="H560" s="17">
        <v>4</v>
      </c>
      <c r="I560" s="18">
        <f>H560-G560</f>
        <v>0</v>
      </c>
      <c r="J560" s="17">
        <v>0</v>
      </c>
      <c r="K560" s="17">
        <f>E560-H560-J560</f>
        <v>0</v>
      </c>
    </row>
    <row r="561" spans="1:11" x14ac:dyDescent="0.45">
      <c r="A561" s="9"/>
      <c r="B561" s="33" t="s">
        <v>160</v>
      </c>
      <c r="C561" s="13" t="s">
        <v>19</v>
      </c>
      <c r="D561" s="11">
        <v>2</v>
      </c>
      <c r="E561" s="11">
        <v>2</v>
      </c>
      <c r="F561" s="12">
        <f t="shared" si="8"/>
        <v>0</v>
      </c>
      <c r="G561" s="11"/>
      <c r="H561" s="11"/>
      <c r="I561" s="12"/>
      <c r="J561" s="11"/>
      <c r="K561" s="11"/>
    </row>
    <row r="562" spans="1:11" x14ac:dyDescent="0.45">
      <c r="A562" s="9"/>
      <c r="B562" s="33"/>
      <c r="C562" t="s">
        <v>8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45">
      <c r="A563" s="14"/>
      <c r="B563" s="15" t="s">
        <v>159</v>
      </c>
      <c r="C563" s="16"/>
      <c r="D563" s="17">
        <v>3</v>
      </c>
      <c r="E563" s="17">
        <v>3</v>
      </c>
      <c r="F563" s="18">
        <f t="shared" si="8"/>
        <v>0</v>
      </c>
      <c r="G563" s="17">
        <v>3</v>
      </c>
      <c r="H563" s="17">
        <v>3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45">
      <c r="A564" s="9"/>
      <c r="B564" s="33" t="s">
        <v>158</v>
      </c>
      <c r="C564" s="13" t="s">
        <v>8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45">
      <c r="A565" s="14"/>
      <c r="B565" s="15" t="s">
        <v>157</v>
      </c>
      <c r="C565" s="16"/>
      <c r="D565" s="17">
        <v>1</v>
      </c>
      <c r="E565" s="17">
        <v>1</v>
      </c>
      <c r="F565" s="18">
        <f t="shared" si="8"/>
        <v>0</v>
      </c>
      <c r="G565" s="17">
        <v>1</v>
      </c>
      <c r="H565" s="17">
        <v>1</v>
      </c>
      <c r="I565" s="18">
        <f>H565-G565</f>
        <v>0</v>
      </c>
      <c r="J565" s="17">
        <v>0</v>
      </c>
      <c r="K565" s="17">
        <f>E565-H565-J565</f>
        <v>0</v>
      </c>
    </row>
    <row r="566" spans="1:11" x14ac:dyDescent="0.45">
      <c r="A566" s="9"/>
      <c r="B566" s="33" t="s">
        <v>156</v>
      </c>
      <c r="C566" s="13" t="s">
        <v>19</v>
      </c>
      <c r="D566" s="11">
        <v>1</v>
      </c>
      <c r="E566" s="11">
        <v>1</v>
      </c>
      <c r="F566" s="12">
        <f t="shared" si="8"/>
        <v>0</v>
      </c>
      <c r="G566" s="11"/>
      <c r="H566" s="11"/>
      <c r="I566" s="12"/>
      <c r="J566" s="11"/>
      <c r="K566" s="11"/>
    </row>
    <row r="567" spans="1:11" x14ac:dyDescent="0.45">
      <c r="A567" s="14"/>
      <c r="B567" s="15" t="s">
        <v>155</v>
      </c>
      <c r="C567" s="16"/>
      <c r="D567" s="17">
        <v>1</v>
      </c>
      <c r="E567" s="17">
        <v>1</v>
      </c>
      <c r="F567" s="24">
        <f t="shared" si="8"/>
        <v>0</v>
      </c>
      <c r="G567" s="17">
        <v>1</v>
      </c>
      <c r="H567" s="17">
        <v>1</v>
      </c>
      <c r="I567" s="18">
        <f>H567-G567</f>
        <v>0</v>
      </c>
      <c r="J567" s="17">
        <v>0</v>
      </c>
      <c r="K567" s="17">
        <f>E567-H567-J567</f>
        <v>0</v>
      </c>
    </row>
    <row r="568" spans="1:11" x14ac:dyDescent="0.45">
      <c r="A568" s="9">
        <v>21076</v>
      </c>
      <c r="B568" s="30" t="s">
        <v>154</v>
      </c>
      <c r="C568" t="s">
        <v>153</v>
      </c>
      <c r="D568" s="34">
        <v>1</v>
      </c>
      <c r="E568" s="34">
        <v>1</v>
      </c>
      <c r="F568" s="27">
        <f t="shared" si="8"/>
        <v>0</v>
      </c>
      <c r="G568" s="34"/>
      <c r="H568" s="34"/>
      <c r="I568" s="27"/>
      <c r="J568" s="34"/>
      <c r="K568" s="34"/>
    </row>
    <row r="569" spans="1:11" x14ac:dyDescent="0.45">
      <c r="A569" s="9"/>
      <c r="B569" s="30"/>
      <c r="C569" s="21" t="s">
        <v>19</v>
      </c>
      <c r="D569" s="11">
        <v>12</v>
      </c>
      <c r="E569" s="11">
        <v>12</v>
      </c>
      <c r="F569" s="27">
        <f t="shared" si="8"/>
        <v>0</v>
      </c>
      <c r="G569" s="11"/>
      <c r="H569" s="11"/>
      <c r="I569" s="27"/>
      <c r="J569" s="11"/>
      <c r="K569" s="11"/>
    </row>
    <row r="570" spans="1:11" x14ac:dyDescent="0.45">
      <c r="A570" s="9"/>
      <c r="B570" s="32"/>
      <c r="C570" s="13" t="s">
        <v>8</v>
      </c>
      <c r="D570" s="11">
        <v>1</v>
      </c>
      <c r="E570" s="11">
        <v>1</v>
      </c>
      <c r="F570" s="27">
        <f t="shared" si="8"/>
        <v>0</v>
      </c>
      <c r="G570" s="11"/>
      <c r="H570" s="11"/>
      <c r="I570" s="27"/>
      <c r="J570" s="11"/>
      <c r="K570" s="11"/>
    </row>
    <row r="571" spans="1:11" x14ac:dyDescent="0.45">
      <c r="A571" s="9"/>
      <c r="B571" s="10"/>
      <c r="C571" s="13" t="s">
        <v>45</v>
      </c>
      <c r="D571" s="11">
        <v>6</v>
      </c>
      <c r="E571" s="11">
        <v>6</v>
      </c>
      <c r="F571" s="27">
        <f t="shared" si="8"/>
        <v>0</v>
      </c>
      <c r="G571" s="11"/>
      <c r="H571" s="11"/>
      <c r="I571" s="27"/>
      <c r="J571" s="11"/>
      <c r="K571" s="11"/>
    </row>
    <row r="572" spans="1:11" x14ac:dyDescent="0.45">
      <c r="A572" s="14">
        <v>21076</v>
      </c>
      <c r="B572" s="15" t="s">
        <v>152</v>
      </c>
      <c r="C572" s="16"/>
      <c r="D572" s="17">
        <v>20</v>
      </c>
      <c r="E572" s="17">
        <v>20</v>
      </c>
      <c r="F572" s="24">
        <f t="shared" si="8"/>
        <v>0</v>
      </c>
      <c r="G572" s="17">
        <v>20</v>
      </c>
      <c r="H572" s="17">
        <v>20</v>
      </c>
      <c r="I572" s="18">
        <f>H572-G572</f>
        <v>0</v>
      </c>
      <c r="J572" s="17">
        <v>0</v>
      </c>
      <c r="K572" s="17">
        <f>E572-H572-J572</f>
        <v>0</v>
      </c>
    </row>
    <row r="573" spans="1:11" x14ac:dyDescent="0.45">
      <c r="A573" s="9">
        <v>21077</v>
      </c>
      <c r="B573" s="30" t="s">
        <v>151</v>
      </c>
      <c r="C573" t="s">
        <v>20</v>
      </c>
      <c r="D573" s="34">
        <v>1</v>
      </c>
      <c r="E573" s="34">
        <v>1</v>
      </c>
      <c r="F573" s="27">
        <f t="shared" si="8"/>
        <v>0</v>
      </c>
      <c r="G573" s="34"/>
      <c r="H573" s="34"/>
      <c r="I573" s="27"/>
      <c r="J573" s="34"/>
      <c r="K573" s="34"/>
    </row>
    <row r="574" spans="1:11" x14ac:dyDescent="0.45">
      <c r="A574" s="9"/>
      <c r="B574" s="13"/>
      <c r="C574" s="21" t="s">
        <v>19</v>
      </c>
      <c r="D574" s="11">
        <v>6</v>
      </c>
      <c r="E574" s="11">
        <v>6</v>
      </c>
      <c r="F574" s="27">
        <f t="shared" si="8"/>
        <v>0</v>
      </c>
      <c r="G574" s="11"/>
      <c r="H574" s="11"/>
      <c r="I574" s="27"/>
      <c r="J574" s="11"/>
      <c r="K574" s="11"/>
    </row>
    <row r="575" spans="1:11" x14ac:dyDescent="0.45">
      <c r="A575" s="9"/>
      <c r="B575" s="20"/>
      <c r="C575" s="20" t="s">
        <v>150</v>
      </c>
      <c r="D575" s="11">
        <v>8</v>
      </c>
      <c r="E575" s="11">
        <v>8</v>
      </c>
      <c r="F575" s="27">
        <f t="shared" si="8"/>
        <v>0</v>
      </c>
      <c r="G575" s="11"/>
      <c r="H575" s="11"/>
      <c r="I575" s="27"/>
      <c r="J575" s="11"/>
      <c r="K575" s="11"/>
    </row>
    <row r="576" spans="1:11" x14ac:dyDescent="0.45">
      <c r="A576" s="9"/>
      <c r="B576" s="20"/>
      <c r="C576" s="20" t="s">
        <v>71</v>
      </c>
      <c r="D576" s="11">
        <v>1</v>
      </c>
      <c r="E576" s="11">
        <v>1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45">
      <c r="A577" s="9"/>
      <c r="B577" s="13"/>
      <c r="C577" s="13" t="s">
        <v>48</v>
      </c>
      <c r="D577" s="11">
        <v>4</v>
      </c>
      <c r="E577" s="11">
        <v>4</v>
      </c>
      <c r="F577" s="12">
        <f t="shared" si="8"/>
        <v>0</v>
      </c>
      <c r="G577" s="11"/>
      <c r="H577" s="11"/>
      <c r="I577" s="12"/>
      <c r="J577" s="11"/>
      <c r="K577" s="11"/>
    </row>
    <row r="578" spans="1:11" x14ac:dyDescent="0.45">
      <c r="A578" s="9"/>
      <c r="B578" s="10"/>
      <c r="C578" s="13" t="s">
        <v>149</v>
      </c>
      <c r="D578" s="11">
        <v>1</v>
      </c>
      <c r="E578" s="11">
        <v>1</v>
      </c>
      <c r="F578" s="12">
        <f t="shared" si="8"/>
        <v>0</v>
      </c>
      <c r="G578" s="11"/>
      <c r="H578" s="11"/>
      <c r="I578" s="12"/>
      <c r="J578" s="11"/>
      <c r="K578" s="11"/>
    </row>
    <row r="579" spans="1:11" x14ac:dyDescent="0.45">
      <c r="A579" s="9"/>
      <c r="B579" s="10"/>
      <c r="C579" s="13" t="s">
        <v>148</v>
      </c>
      <c r="D579" s="11">
        <v>1</v>
      </c>
      <c r="E579" s="11">
        <v>1</v>
      </c>
      <c r="F579" s="12">
        <f t="shared" si="8"/>
        <v>0</v>
      </c>
      <c r="G579" s="11"/>
      <c r="H579" s="11"/>
      <c r="I579" s="12"/>
      <c r="J579" s="11"/>
      <c r="K579" s="11"/>
    </row>
    <row r="580" spans="1:11" x14ac:dyDescent="0.45">
      <c r="A580" s="14">
        <v>21077</v>
      </c>
      <c r="B580" s="15" t="s">
        <v>147</v>
      </c>
      <c r="C580" s="16"/>
      <c r="D580" s="17">
        <v>22</v>
      </c>
      <c r="E580" s="17">
        <v>22</v>
      </c>
      <c r="F580" s="18">
        <f t="shared" si="8"/>
        <v>0</v>
      </c>
      <c r="G580" s="17">
        <v>22</v>
      </c>
      <c r="H580" s="17">
        <v>22</v>
      </c>
      <c r="I580" s="18">
        <f>H580-G580</f>
        <v>0</v>
      </c>
      <c r="J580" s="17">
        <v>0</v>
      </c>
      <c r="K580" s="17">
        <f>E580-H580-J580</f>
        <v>0</v>
      </c>
    </row>
    <row r="581" spans="1:11" x14ac:dyDescent="0.45">
      <c r="A581" s="38"/>
      <c r="B581" t="s">
        <v>146</v>
      </c>
      <c r="C581" t="s">
        <v>19</v>
      </c>
      <c r="D581" s="11">
        <v>1</v>
      </c>
      <c r="E581" s="11">
        <v>1</v>
      </c>
      <c r="F581" s="38">
        <f t="shared" si="8"/>
        <v>0</v>
      </c>
      <c r="G581" s="11"/>
      <c r="H581" s="11"/>
      <c r="I581" s="38"/>
      <c r="J581" s="11"/>
      <c r="K581" s="11"/>
    </row>
    <row r="582" spans="1:11" x14ac:dyDescent="0.45">
      <c r="A582" s="18"/>
      <c r="B582" s="22" t="s">
        <v>145</v>
      </c>
      <c r="C582" s="23"/>
      <c r="D582" s="17">
        <v>1</v>
      </c>
      <c r="E582" s="17">
        <v>1</v>
      </c>
      <c r="F582" s="18">
        <f t="shared" si="8"/>
        <v>0</v>
      </c>
      <c r="G582" s="17">
        <v>1</v>
      </c>
      <c r="H582" s="17">
        <v>1</v>
      </c>
      <c r="I582" s="18">
        <f>H582-G582</f>
        <v>0</v>
      </c>
      <c r="J582" s="17">
        <v>0</v>
      </c>
      <c r="K582" s="17">
        <f>E582-H582-J582</f>
        <v>0</v>
      </c>
    </row>
    <row r="583" spans="1:11" x14ac:dyDescent="0.45">
      <c r="A583" s="9">
        <v>21079</v>
      </c>
      <c r="B583" s="25" t="s">
        <v>144</v>
      </c>
      <c r="C583" t="s">
        <v>143</v>
      </c>
      <c r="D583" s="26">
        <v>1</v>
      </c>
      <c r="E583" s="26">
        <v>1</v>
      </c>
      <c r="F583" s="12">
        <f t="shared" si="8"/>
        <v>0</v>
      </c>
      <c r="G583" s="26"/>
      <c r="H583" s="26"/>
      <c r="I583" s="12"/>
      <c r="J583" s="26"/>
      <c r="K583" s="26"/>
    </row>
    <row r="584" spans="1:11" x14ac:dyDescent="0.45">
      <c r="A584" s="9"/>
      <c r="B584" s="28"/>
      <c r="C584" t="s">
        <v>77</v>
      </c>
      <c r="D584" s="26">
        <v>1</v>
      </c>
      <c r="E584" s="26">
        <v>1</v>
      </c>
      <c r="F584" s="12">
        <f t="shared" si="8"/>
        <v>0</v>
      </c>
      <c r="G584" s="26"/>
      <c r="H584" s="26"/>
      <c r="I584" s="12"/>
      <c r="J584" s="26"/>
      <c r="K584" s="26"/>
    </row>
    <row r="585" spans="1:11" x14ac:dyDescent="0.45">
      <c r="A585" s="9"/>
      <c r="B585" s="29"/>
      <c r="C585" s="21" t="s">
        <v>19</v>
      </c>
      <c r="D585" s="11">
        <v>13</v>
      </c>
      <c r="E585" s="11">
        <v>13</v>
      </c>
      <c r="F585" s="12">
        <f t="shared" si="8"/>
        <v>0</v>
      </c>
      <c r="G585" s="11"/>
      <c r="H585" s="11"/>
      <c r="I585" s="12"/>
      <c r="J585" s="11"/>
      <c r="K585" s="11"/>
    </row>
    <row r="586" spans="1:11" x14ac:dyDescent="0.45">
      <c r="A586" s="9"/>
      <c r="B586" s="29"/>
      <c r="C586" s="21" t="s">
        <v>45</v>
      </c>
      <c r="D586" s="11">
        <v>3</v>
      </c>
      <c r="E586" s="11">
        <v>3</v>
      </c>
      <c r="F586" s="12">
        <f t="shared" si="8"/>
        <v>0</v>
      </c>
      <c r="G586" s="11"/>
      <c r="H586" s="11"/>
      <c r="I586" s="12"/>
      <c r="J586" s="11"/>
      <c r="K586" s="11"/>
    </row>
    <row r="587" spans="1:11" x14ac:dyDescent="0.45">
      <c r="A587" s="14">
        <v>21079</v>
      </c>
      <c r="B587" s="43" t="s">
        <v>142</v>
      </c>
      <c r="C587" s="44"/>
      <c r="D587" s="17">
        <v>18</v>
      </c>
      <c r="E587" s="17">
        <v>18</v>
      </c>
      <c r="F587" s="18">
        <f t="shared" si="8"/>
        <v>0</v>
      </c>
      <c r="G587" s="17">
        <v>17</v>
      </c>
      <c r="H587" s="17">
        <v>17</v>
      </c>
      <c r="I587" s="18">
        <f>H587-G587</f>
        <v>0</v>
      </c>
      <c r="J587" s="17">
        <v>1</v>
      </c>
      <c r="K587" s="17">
        <f>E587-H587-J587</f>
        <v>0</v>
      </c>
    </row>
    <row r="588" spans="1:11" x14ac:dyDescent="0.45">
      <c r="A588" s="38"/>
      <c r="B588" t="s">
        <v>141</v>
      </c>
      <c r="C588" t="s">
        <v>32</v>
      </c>
      <c r="D588" s="38">
        <v>1</v>
      </c>
      <c r="E588" s="38">
        <v>1</v>
      </c>
      <c r="F588" s="38">
        <f t="shared" si="8"/>
        <v>0</v>
      </c>
      <c r="G588" s="38"/>
      <c r="H588" s="38"/>
      <c r="I588" s="38"/>
      <c r="J588" s="38"/>
      <c r="K588" s="38"/>
    </row>
    <row r="589" spans="1:11" x14ac:dyDescent="0.45">
      <c r="A589" s="18"/>
      <c r="B589" s="22" t="s">
        <v>140</v>
      </c>
      <c r="C589" s="23"/>
      <c r="D589" s="18">
        <v>1</v>
      </c>
      <c r="E589" s="18">
        <v>1</v>
      </c>
      <c r="F589" s="18">
        <f t="shared" ref="F589:F652" si="9">E589-D589</f>
        <v>0</v>
      </c>
      <c r="G589" s="18">
        <v>1</v>
      </c>
      <c r="H589" s="18">
        <v>1</v>
      </c>
      <c r="I589" s="18">
        <f>H589-G589</f>
        <v>0</v>
      </c>
      <c r="J589" s="18">
        <v>0</v>
      </c>
      <c r="K589" s="17">
        <f>E589-H589-J589</f>
        <v>0</v>
      </c>
    </row>
    <row r="590" spans="1:11" x14ac:dyDescent="0.45">
      <c r="A590" s="9">
        <v>21080</v>
      </c>
      <c r="B590" s="13" t="s">
        <v>139</v>
      </c>
      <c r="C590" s="35" t="s">
        <v>19</v>
      </c>
      <c r="D590" s="11">
        <v>19</v>
      </c>
      <c r="E590" s="11">
        <v>19</v>
      </c>
      <c r="F590" s="12">
        <f t="shared" si="9"/>
        <v>0</v>
      </c>
      <c r="G590" s="11"/>
      <c r="H590" s="11"/>
      <c r="I590" s="12"/>
      <c r="J590" s="11"/>
      <c r="K590" s="11"/>
    </row>
    <row r="591" spans="1:11" x14ac:dyDescent="0.45">
      <c r="B591" s="20"/>
      <c r="C591" t="s">
        <v>32</v>
      </c>
      <c r="D591" s="34">
        <v>11</v>
      </c>
      <c r="E591" s="34">
        <v>11</v>
      </c>
      <c r="F591" s="12">
        <f t="shared" si="9"/>
        <v>0</v>
      </c>
      <c r="G591" s="34"/>
      <c r="H591" s="34"/>
      <c r="I591" s="12"/>
      <c r="J591" s="34"/>
      <c r="K591" s="34"/>
    </row>
    <row r="592" spans="1:11" x14ac:dyDescent="0.45">
      <c r="A592" s="9"/>
      <c r="B592" s="13"/>
      <c r="C592" s="59" t="s">
        <v>81</v>
      </c>
      <c r="D592" s="11">
        <v>6</v>
      </c>
      <c r="E592" s="11">
        <v>6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45">
      <c r="A593" s="9"/>
      <c r="B593" s="13"/>
      <c r="C593" s="35" t="s">
        <v>97</v>
      </c>
      <c r="D593" s="11">
        <v>1</v>
      </c>
      <c r="E593" s="11">
        <v>1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45">
      <c r="A594" s="9"/>
      <c r="B594" s="59"/>
      <c r="C594" t="s">
        <v>80</v>
      </c>
      <c r="D594" s="11">
        <v>1</v>
      </c>
      <c r="E594" s="11">
        <v>1</v>
      </c>
      <c r="F594" s="12">
        <f t="shared" si="9"/>
        <v>0</v>
      </c>
      <c r="G594" s="11"/>
      <c r="H594" s="11"/>
      <c r="I594" s="12"/>
      <c r="J594" s="11"/>
      <c r="K594" s="11"/>
    </row>
    <row r="595" spans="1:11" x14ac:dyDescent="0.45">
      <c r="A595" s="14">
        <v>21080</v>
      </c>
      <c r="B595" s="15" t="s">
        <v>138</v>
      </c>
      <c r="C595" s="16"/>
      <c r="D595" s="17">
        <v>38</v>
      </c>
      <c r="E595" s="17">
        <v>38</v>
      </c>
      <c r="F595" s="24">
        <f t="shared" si="9"/>
        <v>0</v>
      </c>
      <c r="G595" s="17">
        <v>31</v>
      </c>
      <c r="H595" s="17">
        <v>31</v>
      </c>
      <c r="I595" s="18">
        <f>H595-G595</f>
        <v>0</v>
      </c>
      <c r="J595" s="17">
        <v>7</v>
      </c>
      <c r="K595" s="17">
        <f>E595-H595-J595</f>
        <v>0</v>
      </c>
    </row>
    <row r="596" spans="1:11" x14ac:dyDescent="0.45">
      <c r="A596" s="9">
        <v>21081</v>
      </c>
      <c r="B596" s="30" t="s">
        <v>137</v>
      </c>
      <c r="C596" s="13" t="s">
        <v>29</v>
      </c>
      <c r="D596" s="11">
        <v>5</v>
      </c>
      <c r="E596" s="11">
        <v>5</v>
      </c>
      <c r="F596" s="27">
        <f t="shared" si="9"/>
        <v>0</v>
      </c>
      <c r="G596" s="11"/>
      <c r="H596" s="11"/>
      <c r="I596" s="27"/>
      <c r="J596" s="11"/>
      <c r="K596" s="11"/>
    </row>
    <row r="597" spans="1:11" x14ac:dyDescent="0.45">
      <c r="A597" s="9"/>
      <c r="B597" s="30"/>
      <c r="C597" t="s">
        <v>20</v>
      </c>
      <c r="D597" s="11">
        <v>10</v>
      </c>
      <c r="E597" s="11">
        <v>10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45">
      <c r="A598" s="9"/>
      <c r="B598" s="32"/>
      <c r="C598" s="21" t="s">
        <v>19</v>
      </c>
      <c r="D598" s="11">
        <v>1</v>
      </c>
      <c r="E598" s="11">
        <v>1</v>
      </c>
      <c r="F598" s="27">
        <f t="shared" si="9"/>
        <v>0</v>
      </c>
      <c r="G598" s="11"/>
      <c r="H598" s="11"/>
      <c r="I598" s="27"/>
      <c r="J598" s="11"/>
      <c r="K598" s="11"/>
    </row>
    <row r="599" spans="1:11" x14ac:dyDescent="0.45">
      <c r="A599" s="9"/>
      <c r="B599" s="10"/>
      <c r="C599" s="13" t="s">
        <v>136</v>
      </c>
      <c r="D599" s="11">
        <v>1</v>
      </c>
      <c r="E599" s="11">
        <v>1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45">
      <c r="A600" s="14">
        <v>21081</v>
      </c>
      <c r="B600" s="15" t="s">
        <v>135</v>
      </c>
      <c r="C600" s="16"/>
      <c r="D600" s="17">
        <v>17</v>
      </c>
      <c r="E600" s="17">
        <v>17</v>
      </c>
      <c r="F600" s="24">
        <f t="shared" si="9"/>
        <v>0</v>
      </c>
      <c r="G600" s="17">
        <v>16</v>
      </c>
      <c r="H600" s="17">
        <v>16</v>
      </c>
      <c r="I600" s="18">
        <f>H600-G600</f>
        <v>0</v>
      </c>
      <c r="J600" s="17">
        <v>1</v>
      </c>
      <c r="K600" s="17">
        <f>E600-H600-J600</f>
        <v>0</v>
      </c>
    </row>
    <row r="601" spans="1:11" x14ac:dyDescent="0.45">
      <c r="A601" s="9">
        <v>21082</v>
      </c>
      <c r="B601" s="25" t="s">
        <v>134</v>
      </c>
      <c r="C601" s="21" t="s">
        <v>21</v>
      </c>
      <c r="D601" s="11">
        <v>1</v>
      </c>
      <c r="E601" s="11">
        <v>1</v>
      </c>
      <c r="F601" s="27">
        <f t="shared" si="9"/>
        <v>0</v>
      </c>
      <c r="G601" s="11"/>
      <c r="H601" s="11"/>
      <c r="I601" s="27"/>
      <c r="J601" s="11"/>
      <c r="K601" s="11"/>
    </row>
    <row r="602" spans="1:11" x14ac:dyDescent="0.45">
      <c r="A602" s="9"/>
      <c r="B602" s="28"/>
      <c r="C602" t="s">
        <v>20</v>
      </c>
      <c r="D602" s="11">
        <v>3</v>
      </c>
      <c r="E602" s="11">
        <v>3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45">
      <c r="A603" s="9"/>
      <c r="B603" s="29"/>
      <c r="C603" s="21" t="s">
        <v>19</v>
      </c>
      <c r="D603" s="11">
        <v>3</v>
      </c>
      <c r="E603" s="11">
        <v>3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45">
      <c r="A604" s="9"/>
      <c r="B604" s="29"/>
      <c r="C604" t="s">
        <v>133</v>
      </c>
      <c r="D604" s="11">
        <v>1</v>
      </c>
      <c r="E604" s="11">
        <v>1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45">
      <c r="A605" s="54">
        <v>21082</v>
      </c>
      <c r="B605" s="43" t="s">
        <v>132</v>
      </c>
      <c r="C605" s="44"/>
      <c r="D605" s="17">
        <v>8</v>
      </c>
      <c r="E605" s="17">
        <v>8</v>
      </c>
      <c r="F605" s="24">
        <f t="shared" si="9"/>
        <v>0</v>
      </c>
      <c r="G605" s="17">
        <v>8</v>
      </c>
      <c r="H605" s="17">
        <v>8</v>
      </c>
      <c r="I605" s="18">
        <f>H605-G605</f>
        <v>0</v>
      </c>
      <c r="J605" s="17">
        <v>0</v>
      </c>
      <c r="K605" s="17">
        <f>E605-H605-J605</f>
        <v>0</v>
      </c>
    </row>
    <row r="606" spans="1:11" x14ac:dyDescent="0.45">
      <c r="A606" s="9">
        <v>21083</v>
      </c>
      <c r="B606" s="30" t="s">
        <v>131</v>
      </c>
      <c r="C606" s="21" t="s">
        <v>19</v>
      </c>
      <c r="D606" s="11">
        <v>6</v>
      </c>
      <c r="E606" s="11">
        <v>6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45">
      <c r="A607" s="9"/>
      <c r="B607" s="30"/>
      <c r="C607" t="s">
        <v>252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45">
      <c r="A608" s="9"/>
      <c r="B608" s="32"/>
      <c r="C608" s="13" t="s">
        <v>128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45">
      <c r="A609" s="9"/>
      <c r="B609" s="10"/>
      <c r="C609" s="21" t="s">
        <v>81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45">
      <c r="A610" s="14">
        <v>21083</v>
      </c>
      <c r="B610" s="15" t="s">
        <v>130</v>
      </c>
      <c r="C610" s="16"/>
      <c r="D610" s="17">
        <v>9</v>
      </c>
      <c r="E610" s="17">
        <v>9</v>
      </c>
      <c r="F610" s="24">
        <f t="shared" si="9"/>
        <v>0</v>
      </c>
      <c r="G610" s="17">
        <v>8</v>
      </c>
      <c r="H610" s="17">
        <v>8</v>
      </c>
      <c r="I610" s="18">
        <f>H610-G610</f>
        <v>0</v>
      </c>
      <c r="J610" s="17">
        <v>1</v>
      </c>
      <c r="K610" s="17">
        <f>E610-H610-J610</f>
        <v>0</v>
      </c>
    </row>
    <row r="611" spans="1:11" x14ac:dyDescent="0.45">
      <c r="A611" s="9">
        <v>21084</v>
      </c>
      <c r="B611" s="30" t="s">
        <v>129</v>
      </c>
      <c r="C611" t="s">
        <v>19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45">
      <c r="A612" s="9"/>
      <c r="B612" s="33"/>
      <c r="C612" s="21" t="s">
        <v>128</v>
      </c>
      <c r="D612" s="11">
        <v>1</v>
      </c>
      <c r="E612" s="11">
        <v>1</v>
      </c>
      <c r="F612" s="27">
        <f t="shared" si="9"/>
        <v>0</v>
      </c>
      <c r="G612" s="11"/>
      <c r="H612" s="11"/>
      <c r="I612" s="27"/>
      <c r="J612" s="11"/>
      <c r="K612" s="11"/>
    </row>
    <row r="613" spans="1:11" x14ac:dyDescent="0.45">
      <c r="A613" s="9"/>
      <c r="B613" s="10"/>
      <c r="C613" s="13" t="s">
        <v>81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45">
      <c r="A614" s="14">
        <v>21084</v>
      </c>
      <c r="B614" s="15" t="s">
        <v>127</v>
      </c>
      <c r="C614" s="16"/>
      <c r="D614" s="17">
        <v>3</v>
      </c>
      <c r="E614" s="17">
        <v>3</v>
      </c>
      <c r="F614" s="24">
        <f t="shared" si="9"/>
        <v>0</v>
      </c>
      <c r="G614" s="17">
        <v>3</v>
      </c>
      <c r="H614" s="17">
        <v>3</v>
      </c>
      <c r="I614" s="18">
        <f>H614-G614</f>
        <v>0</v>
      </c>
      <c r="J614" s="17">
        <v>0</v>
      </c>
      <c r="K614" s="17">
        <f>E614-H614-J614</f>
        <v>0</v>
      </c>
    </row>
    <row r="615" spans="1:11" x14ac:dyDescent="0.45">
      <c r="A615" s="9"/>
      <c r="B615" t="s">
        <v>126</v>
      </c>
      <c r="C615" t="s">
        <v>125</v>
      </c>
      <c r="D615" s="60">
        <v>1</v>
      </c>
      <c r="E615" s="60">
        <v>1</v>
      </c>
      <c r="F615" s="27">
        <f t="shared" si="9"/>
        <v>0</v>
      </c>
      <c r="G615" s="60"/>
      <c r="H615" s="60"/>
      <c r="I615" s="27"/>
      <c r="J615" s="60"/>
      <c r="K615" s="60"/>
    </row>
    <row r="616" spans="1:11" x14ac:dyDescent="0.45">
      <c r="A616" s="14"/>
      <c r="B616" s="22" t="s">
        <v>124</v>
      </c>
      <c r="C616" s="23"/>
      <c r="D616" s="14">
        <v>1</v>
      </c>
      <c r="E616" s="14">
        <v>1</v>
      </c>
      <c r="F616" s="14">
        <f t="shared" si="9"/>
        <v>0</v>
      </c>
      <c r="G616" s="14">
        <v>1</v>
      </c>
      <c r="H616" s="14">
        <v>1</v>
      </c>
      <c r="I616" s="18">
        <f>H616-G616</f>
        <v>0</v>
      </c>
      <c r="J616" s="14">
        <v>0</v>
      </c>
      <c r="K616" s="17">
        <f>E616-H616-J616</f>
        <v>0</v>
      </c>
    </row>
    <row r="617" spans="1:11" x14ac:dyDescent="0.45">
      <c r="A617" s="9">
        <v>21085</v>
      </c>
      <c r="B617" s="30" t="s">
        <v>123</v>
      </c>
      <c r="C617" s="13" t="s">
        <v>19</v>
      </c>
      <c r="D617" s="11">
        <v>13</v>
      </c>
      <c r="E617" s="11">
        <v>13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45">
      <c r="A618" s="9"/>
      <c r="B618" s="32"/>
      <c r="C618" s="13" t="s">
        <v>39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45">
      <c r="A619" s="9"/>
      <c r="B619" s="32"/>
      <c r="C619" s="13" t="s">
        <v>38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45">
      <c r="A620" s="9"/>
      <c r="B620" s="32"/>
      <c r="C620" s="13" t="s">
        <v>8</v>
      </c>
      <c r="D620" s="11">
        <v>4</v>
      </c>
      <c r="E620" s="11">
        <v>4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45">
      <c r="A621" s="9"/>
      <c r="B621" s="32"/>
      <c r="C621" s="13" t="s">
        <v>89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45">
      <c r="A622" s="9"/>
      <c r="B622" s="32"/>
      <c r="C622" s="13" t="s">
        <v>122</v>
      </c>
      <c r="D622" s="11">
        <v>1</v>
      </c>
      <c r="E622" s="11">
        <v>1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45">
      <c r="A623" s="9"/>
      <c r="B623" s="32"/>
      <c r="C623" s="13" t="s">
        <v>87</v>
      </c>
      <c r="D623" s="11">
        <v>1</v>
      </c>
      <c r="E623" s="11">
        <v>1</v>
      </c>
      <c r="F623" s="27">
        <f t="shared" si="9"/>
        <v>0</v>
      </c>
      <c r="G623" s="11"/>
      <c r="H623" s="11"/>
      <c r="I623" s="27"/>
      <c r="J623" s="11"/>
      <c r="K623" s="11"/>
    </row>
    <row r="624" spans="1:11" x14ac:dyDescent="0.45">
      <c r="A624" s="9"/>
      <c r="B624" s="10"/>
      <c r="C624" s="13" t="s">
        <v>45</v>
      </c>
      <c r="D624" s="11">
        <v>5</v>
      </c>
      <c r="E624" s="11">
        <v>5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45">
      <c r="A625" s="14">
        <v>21085</v>
      </c>
      <c r="B625" s="15" t="s">
        <v>121</v>
      </c>
      <c r="C625" s="16"/>
      <c r="D625" s="17">
        <v>27</v>
      </c>
      <c r="E625" s="17">
        <v>27</v>
      </c>
      <c r="F625" s="18">
        <f t="shared" si="9"/>
        <v>0</v>
      </c>
      <c r="G625" s="17">
        <v>24</v>
      </c>
      <c r="H625" s="17">
        <v>24</v>
      </c>
      <c r="I625" s="18">
        <f>H625-G625</f>
        <v>0</v>
      </c>
      <c r="J625" s="17">
        <v>2</v>
      </c>
      <c r="K625" s="17">
        <f>E625-H625-J625</f>
        <v>1</v>
      </c>
    </row>
    <row r="626" spans="1:11" x14ac:dyDescent="0.45">
      <c r="A626" s="9">
        <v>21086</v>
      </c>
      <c r="B626" s="25" t="s">
        <v>120</v>
      </c>
      <c r="C626" s="21" t="s">
        <v>19</v>
      </c>
      <c r="D626" s="11">
        <v>2</v>
      </c>
      <c r="E626" s="11">
        <v>2</v>
      </c>
      <c r="F626" s="12">
        <f t="shared" si="9"/>
        <v>0</v>
      </c>
      <c r="G626" s="11"/>
      <c r="H626" s="11"/>
      <c r="I626" s="12"/>
      <c r="J626" s="11"/>
      <c r="K626" s="11"/>
    </row>
    <row r="627" spans="1:11" x14ac:dyDescent="0.45">
      <c r="A627" s="9"/>
      <c r="B627" s="36"/>
      <c r="C627" s="21" t="s">
        <v>119</v>
      </c>
      <c r="D627" s="11">
        <v>1</v>
      </c>
      <c r="E627" s="11">
        <v>1</v>
      </c>
      <c r="F627" s="12">
        <f t="shared" si="9"/>
        <v>0</v>
      </c>
      <c r="G627" s="11"/>
      <c r="H627" s="11"/>
      <c r="I627" s="12"/>
      <c r="J627" s="11"/>
      <c r="K627" s="11"/>
    </row>
    <row r="628" spans="1:11" x14ac:dyDescent="0.45">
      <c r="A628" s="9"/>
      <c r="B628" s="29"/>
      <c r="C628" s="21" t="s">
        <v>45</v>
      </c>
      <c r="D628" s="11">
        <v>2</v>
      </c>
      <c r="E628" s="11">
        <v>2</v>
      </c>
      <c r="F628" s="12">
        <f t="shared" si="9"/>
        <v>0</v>
      </c>
      <c r="G628" s="11"/>
      <c r="H628" s="11"/>
      <c r="I628" s="12"/>
      <c r="J628" s="11"/>
      <c r="K628" s="11"/>
    </row>
    <row r="629" spans="1:11" x14ac:dyDescent="0.45">
      <c r="A629" s="14">
        <v>21086</v>
      </c>
      <c r="B629" s="43" t="s">
        <v>118</v>
      </c>
      <c r="C629" s="44"/>
      <c r="D629" s="17">
        <v>5</v>
      </c>
      <c r="E629" s="17">
        <v>5</v>
      </c>
      <c r="F629" s="18">
        <f t="shared" si="9"/>
        <v>0</v>
      </c>
      <c r="G629" s="17">
        <v>4</v>
      </c>
      <c r="H629" s="17">
        <v>4</v>
      </c>
      <c r="I629" s="18">
        <f>H629-G629</f>
        <v>0</v>
      </c>
      <c r="J629" s="17">
        <v>1</v>
      </c>
      <c r="K629" s="17">
        <f>E629-H629-J629</f>
        <v>0</v>
      </c>
    </row>
    <row r="630" spans="1:11" x14ac:dyDescent="0.45">
      <c r="A630" s="9">
        <v>21087</v>
      </c>
      <c r="B630" s="33" t="s">
        <v>117</v>
      </c>
      <c r="C630" s="13" t="s">
        <v>19</v>
      </c>
      <c r="D630" s="11">
        <v>1</v>
      </c>
      <c r="E630" s="11">
        <v>1</v>
      </c>
      <c r="F630" s="12">
        <f t="shared" si="9"/>
        <v>0</v>
      </c>
      <c r="G630" s="11"/>
      <c r="H630" s="11"/>
      <c r="I630" s="12"/>
      <c r="J630" s="11"/>
      <c r="K630" s="11"/>
    </row>
    <row r="631" spans="1:11" x14ac:dyDescent="0.45">
      <c r="A631" s="9"/>
      <c r="B631" s="33"/>
      <c r="C631" t="s">
        <v>32</v>
      </c>
      <c r="D631" s="11">
        <v>1</v>
      </c>
      <c r="E631" s="11">
        <v>1</v>
      </c>
      <c r="F631" s="12">
        <f t="shared" si="9"/>
        <v>0</v>
      </c>
      <c r="G631" s="11"/>
      <c r="H631" s="11"/>
      <c r="I631" s="12"/>
      <c r="J631" s="11"/>
      <c r="K631" s="11"/>
    </row>
    <row r="632" spans="1:11" x14ac:dyDescent="0.45">
      <c r="A632" s="14">
        <v>21087</v>
      </c>
      <c r="B632" s="15" t="s">
        <v>116</v>
      </c>
      <c r="C632" s="16"/>
      <c r="D632" s="17">
        <v>2</v>
      </c>
      <c r="E632" s="17">
        <v>2</v>
      </c>
      <c r="F632" s="18">
        <f t="shared" si="9"/>
        <v>0</v>
      </c>
      <c r="G632" s="17">
        <v>2</v>
      </c>
      <c r="H632" s="17">
        <v>2</v>
      </c>
      <c r="I632" s="18">
        <f>H632-G632</f>
        <v>0</v>
      </c>
      <c r="J632" s="17">
        <v>0</v>
      </c>
      <c r="K632" s="17">
        <f>E632-H632-J632</f>
        <v>0</v>
      </c>
    </row>
    <row r="633" spans="1:11" x14ac:dyDescent="0.45">
      <c r="A633" s="9">
        <v>21088</v>
      </c>
      <c r="B633" t="s">
        <v>112</v>
      </c>
      <c r="C633" t="s">
        <v>20</v>
      </c>
      <c r="D633" s="34">
        <v>2</v>
      </c>
      <c r="E633" s="34">
        <v>2</v>
      </c>
      <c r="F633" s="38">
        <f t="shared" si="9"/>
        <v>0</v>
      </c>
      <c r="G633" s="34"/>
      <c r="H633" s="34"/>
      <c r="I633" s="38"/>
      <c r="J633" s="34"/>
      <c r="K633" s="34"/>
    </row>
    <row r="634" spans="1:11" x14ac:dyDescent="0.45">
      <c r="A634" s="9"/>
      <c r="C634" t="s">
        <v>19</v>
      </c>
      <c r="D634" s="11">
        <v>2</v>
      </c>
      <c r="E634" s="11">
        <v>2</v>
      </c>
      <c r="F634" s="38">
        <f t="shared" si="9"/>
        <v>0</v>
      </c>
      <c r="G634" s="11"/>
      <c r="H634" s="11"/>
      <c r="I634" s="38"/>
      <c r="J634" s="11"/>
      <c r="K634" s="11"/>
    </row>
    <row r="635" spans="1:11" x14ac:dyDescent="0.45">
      <c r="A635" s="14">
        <v>21088</v>
      </c>
      <c r="B635" s="23" t="s">
        <v>111</v>
      </c>
      <c r="C635" s="23"/>
      <c r="D635" s="17">
        <v>4</v>
      </c>
      <c r="E635" s="17">
        <v>4</v>
      </c>
      <c r="F635" s="18">
        <f t="shared" si="9"/>
        <v>0</v>
      </c>
      <c r="G635" s="17">
        <v>4</v>
      </c>
      <c r="H635" s="17">
        <v>4</v>
      </c>
      <c r="I635" s="18">
        <f>H635-G635</f>
        <v>0</v>
      </c>
      <c r="J635" s="17">
        <v>0</v>
      </c>
      <c r="K635" s="17">
        <f>E635-H635-J635</f>
        <v>0</v>
      </c>
    </row>
    <row r="636" spans="1:11" x14ac:dyDescent="0.45">
      <c r="A636" s="61">
        <v>21089</v>
      </c>
      <c r="B636" s="30" t="s">
        <v>110</v>
      </c>
      <c r="C636" s="13" t="s">
        <v>109</v>
      </c>
      <c r="D636" s="11">
        <v>3</v>
      </c>
      <c r="E636" s="11">
        <v>3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45">
      <c r="A637" s="61"/>
      <c r="B637" s="30"/>
      <c r="C637" t="s">
        <v>26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45">
      <c r="A638" s="61"/>
      <c r="B638" s="32"/>
      <c r="C638" s="13" t="s">
        <v>19</v>
      </c>
      <c r="D638" s="11">
        <v>23</v>
      </c>
      <c r="E638" s="11">
        <v>23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45">
      <c r="A639" s="61"/>
      <c r="B639" s="32"/>
      <c r="C639" t="s">
        <v>108</v>
      </c>
      <c r="D639" s="11">
        <v>1</v>
      </c>
      <c r="E639" s="11">
        <v>1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45">
      <c r="A640" s="61"/>
      <c r="B640" s="32"/>
      <c r="C640" s="21" t="s">
        <v>39</v>
      </c>
      <c r="D640" s="11">
        <v>1</v>
      </c>
      <c r="E640" s="11">
        <v>1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45">
      <c r="A641" s="61"/>
      <c r="B641" s="32"/>
      <c r="C641" s="13" t="s">
        <v>8</v>
      </c>
      <c r="D641" s="11">
        <v>9</v>
      </c>
      <c r="E641" s="11">
        <v>9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45">
      <c r="A642" s="61"/>
      <c r="B642" s="32"/>
      <c r="C642" s="13" t="s">
        <v>89</v>
      </c>
      <c r="D642" s="11">
        <v>3</v>
      </c>
      <c r="E642" s="11">
        <v>3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45">
      <c r="A643" s="61"/>
      <c r="B643" s="32"/>
      <c r="C643" s="13" t="s">
        <v>45</v>
      </c>
      <c r="D643" s="11">
        <v>6</v>
      </c>
      <c r="E643" s="11">
        <v>6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45">
      <c r="A644" s="61"/>
      <c r="B644" s="32"/>
      <c r="C644" s="13" t="s">
        <v>107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45">
      <c r="A645" s="61"/>
      <c r="B645" s="37"/>
      <c r="C645" s="13" t="s">
        <v>71</v>
      </c>
      <c r="D645" s="11">
        <v>1</v>
      </c>
      <c r="E645" s="11">
        <v>1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45">
      <c r="A646" s="14">
        <v>21089</v>
      </c>
      <c r="B646" s="15" t="s">
        <v>106</v>
      </c>
      <c r="C646" s="16"/>
      <c r="D646" s="17">
        <v>49</v>
      </c>
      <c r="E646" s="17">
        <v>49</v>
      </c>
      <c r="F646" s="18">
        <f t="shared" si="9"/>
        <v>0</v>
      </c>
      <c r="G646" s="17">
        <v>41</v>
      </c>
      <c r="H646" s="17">
        <v>41</v>
      </c>
      <c r="I646" s="18">
        <f>H646-G646</f>
        <v>0</v>
      </c>
      <c r="J646" s="17">
        <v>8</v>
      </c>
      <c r="K646" s="17">
        <f>E646-H646-J646</f>
        <v>0</v>
      </c>
    </row>
    <row r="647" spans="1:11" x14ac:dyDescent="0.45">
      <c r="A647" s="9">
        <v>21118</v>
      </c>
      <c r="B647" s="13" t="s">
        <v>105</v>
      </c>
      <c r="C647" s="59" t="s">
        <v>19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45">
      <c r="B648" s="62"/>
      <c r="C648" t="s">
        <v>32</v>
      </c>
      <c r="D648" s="34">
        <v>2</v>
      </c>
      <c r="E648" s="34">
        <v>2</v>
      </c>
      <c r="F648" s="12">
        <f t="shared" si="9"/>
        <v>0</v>
      </c>
      <c r="G648" s="34"/>
      <c r="H648" s="34"/>
      <c r="I648" s="12"/>
      <c r="J648" s="34"/>
      <c r="K648" s="34"/>
    </row>
    <row r="649" spans="1:11" x14ac:dyDescent="0.45">
      <c r="A649" s="9"/>
      <c r="B649" s="13"/>
      <c r="C649" s="35" t="s">
        <v>104</v>
      </c>
      <c r="D649" s="11">
        <v>1</v>
      </c>
      <c r="E649" s="11">
        <v>1</v>
      </c>
      <c r="F649" s="12">
        <f t="shared" si="9"/>
        <v>0</v>
      </c>
      <c r="G649" s="11"/>
      <c r="H649" s="11"/>
      <c r="I649" s="12"/>
      <c r="J649" s="11"/>
      <c r="K649" s="11"/>
    </row>
    <row r="650" spans="1:11" x14ac:dyDescent="0.45">
      <c r="A650" s="9"/>
      <c r="B650" s="13"/>
      <c r="C650" s="35" t="s">
        <v>81</v>
      </c>
      <c r="D650" s="11">
        <v>1</v>
      </c>
      <c r="E650" s="11">
        <v>1</v>
      </c>
      <c r="F650" s="12">
        <f t="shared" si="9"/>
        <v>0</v>
      </c>
      <c r="G650" s="11"/>
      <c r="H650" s="11"/>
      <c r="I650" s="12"/>
      <c r="J650" s="11"/>
      <c r="K650" s="11"/>
    </row>
    <row r="651" spans="1:11" x14ac:dyDescent="0.45">
      <c r="A651" s="14">
        <v>21118</v>
      </c>
      <c r="B651" s="63" t="s">
        <v>103</v>
      </c>
      <c r="C651" s="16"/>
      <c r="D651" s="17">
        <v>5</v>
      </c>
      <c r="E651" s="17">
        <v>5</v>
      </c>
      <c r="F651" s="18">
        <f t="shared" si="9"/>
        <v>0</v>
      </c>
      <c r="G651" s="17">
        <v>4</v>
      </c>
      <c r="H651" s="17">
        <v>4</v>
      </c>
      <c r="I651" s="18">
        <f>H651-G651</f>
        <v>0</v>
      </c>
      <c r="J651" s="17">
        <v>1</v>
      </c>
      <c r="K651" s="17">
        <f>E651-H651-J651</f>
        <v>0</v>
      </c>
    </row>
    <row r="652" spans="1:11" x14ac:dyDescent="0.45">
      <c r="A652" s="9"/>
      <c r="B652" t="s">
        <v>102</v>
      </c>
      <c r="C652" t="s">
        <v>32</v>
      </c>
      <c r="D652" s="11">
        <v>1</v>
      </c>
      <c r="E652" s="11">
        <v>1</v>
      </c>
      <c r="F652" s="11">
        <f t="shared" si="9"/>
        <v>0</v>
      </c>
      <c r="G652" s="11"/>
      <c r="H652" s="11"/>
      <c r="I652" s="11"/>
      <c r="J652" s="11"/>
      <c r="K652" s="11"/>
    </row>
    <row r="653" spans="1:11" x14ac:dyDescent="0.45">
      <c r="A653" s="14"/>
      <c r="B653" s="23" t="s">
        <v>101</v>
      </c>
      <c r="C653" s="23"/>
      <c r="D653" s="14">
        <v>1</v>
      </c>
      <c r="E653" s="14">
        <v>1</v>
      </c>
      <c r="F653" s="14">
        <f t="shared" ref="F653:F717" si="10">E653-D653</f>
        <v>0</v>
      </c>
      <c r="G653" s="14">
        <v>1</v>
      </c>
      <c r="H653" s="14">
        <v>1</v>
      </c>
      <c r="I653" s="18">
        <f>H653-G653</f>
        <v>0</v>
      </c>
      <c r="J653" s="14">
        <v>0</v>
      </c>
      <c r="K653" s="17">
        <f>E653-H653-J653</f>
        <v>0</v>
      </c>
    </row>
    <row r="654" spans="1:11" x14ac:dyDescent="0.45">
      <c r="A654" s="9">
        <v>21092</v>
      </c>
      <c r="B654" t="s">
        <v>100</v>
      </c>
      <c r="C654" t="s">
        <v>20</v>
      </c>
      <c r="D654" s="34">
        <v>1</v>
      </c>
      <c r="E654" s="34">
        <v>1</v>
      </c>
      <c r="F654" s="11">
        <f t="shared" si="10"/>
        <v>0</v>
      </c>
      <c r="G654" s="34"/>
      <c r="H654" s="34"/>
      <c r="I654" s="11"/>
      <c r="J654" s="34"/>
      <c r="K654" s="34"/>
    </row>
    <row r="655" spans="1:11" x14ac:dyDescent="0.45">
      <c r="A655" s="9"/>
      <c r="C655" t="s">
        <v>48</v>
      </c>
      <c r="D655" s="11">
        <v>1</v>
      </c>
      <c r="E655" s="11">
        <v>1</v>
      </c>
      <c r="F655" s="11">
        <f t="shared" si="10"/>
        <v>0</v>
      </c>
      <c r="G655" s="11"/>
      <c r="H655" s="11"/>
      <c r="I655" s="11"/>
      <c r="J655" s="11"/>
      <c r="K655" s="11"/>
    </row>
    <row r="656" spans="1:11" x14ac:dyDescent="0.45">
      <c r="A656" s="18">
        <v>21092</v>
      </c>
      <c r="B656" s="23" t="s">
        <v>99</v>
      </c>
      <c r="C656" s="23"/>
      <c r="D656" s="17">
        <v>2</v>
      </c>
      <c r="E656" s="17">
        <v>2</v>
      </c>
      <c r="F656" s="17">
        <f t="shared" si="10"/>
        <v>0</v>
      </c>
      <c r="G656" s="17">
        <v>2</v>
      </c>
      <c r="H656" s="17">
        <v>2</v>
      </c>
      <c r="I656" s="18">
        <f>H656-G656</f>
        <v>0</v>
      </c>
      <c r="J656" s="17">
        <v>0</v>
      </c>
      <c r="K656" s="17">
        <f>E656-H656-J656</f>
        <v>0</v>
      </c>
    </row>
    <row r="657" spans="1:11" x14ac:dyDescent="0.45">
      <c r="A657" s="9">
        <v>21093</v>
      </c>
      <c r="B657" t="s">
        <v>98</v>
      </c>
      <c r="C657" t="s">
        <v>32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45">
      <c r="A658" s="9"/>
      <c r="C658" t="s">
        <v>97</v>
      </c>
      <c r="D658" s="11">
        <v>1</v>
      </c>
      <c r="E658" s="11">
        <v>1</v>
      </c>
      <c r="F658" s="12">
        <f t="shared" si="10"/>
        <v>0</v>
      </c>
      <c r="G658" s="11"/>
      <c r="H658" s="11"/>
      <c r="I658" s="12"/>
      <c r="J658" s="11"/>
      <c r="K658" s="11"/>
    </row>
    <row r="659" spans="1:11" x14ac:dyDescent="0.45">
      <c r="A659" s="9"/>
      <c r="C659" t="s">
        <v>96</v>
      </c>
      <c r="D659" s="11">
        <v>1</v>
      </c>
      <c r="E659" s="11">
        <v>1</v>
      </c>
      <c r="F659" s="12">
        <f t="shared" si="10"/>
        <v>0</v>
      </c>
      <c r="G659" s="11"/>
      <c r="H659" s="11"/>
      <c r="I659" s="12"/>
      <c r="J659" s="11"/>
      <c r="K659" s="11"/>
    </row>
    <row r="660" spans="1:11" x14ac:dyDescent="0.45">
      <c r="A660" s="14">
        <v>21093</v>
      </c>
      <c r="B660" s="63" t="s">
        <v>95</v>
      </c>
      <c r="C660" s="16"/>
      <c r="D660" s="17">
        <v>3</v>
      </c>
      <c r="E660" s="17">
        <v>3</v>
      </c>
      <c r="F660" s="18">
        <f t="shared" si="10"/>
        <v>0</v>
      </c>
      <c r="G660" s="17">
        <v>3</v>
      </c>
      <c r="H660" s="17">
        <v>3</v>
      </c>
      <c r="I660" s="18">
        <f>H660-G660</f>
        <v>0</v>
      </c>
      <c r="J660" s="17">
        <v>0</v>
      </c>
      <c r="K660" s="17">
        <f>E660-H660-J660</f>
        <v>0</v>
      </c>
    </row>
    <row r="661" spans="1:11" x14ac:dyDescent="0.45">
      <c r="A661" s="9">
        <v>21096</v>
      </c>
      <c r="B661" t="s">
        <v>94</v>
      </c>
      <c r="C661" t="s">
        <v>20</v>
      </c>
      <c r="D661" s="11">
        <v>1</v>
      </c>
      <c r="E661" s="11">
        <v>1</v>
      </c>
      <c r="F661" s="11">
        <f t="shared" si="10"/>
        <v>0</v>
      </c>
      <c r="G661" s="11"/>
      <c r="H661" s="11"/>
      <c r="I661" s="11"/>
      <c r="J661" s="11"/>
      <c r="K661" s="11"/>
    </row>
    <row r="662" spans="1:11" x14ac:dyDescent="0.45">
      <c r="A662" s="9"/>
      <c r="C662" t="s">
        <v>19</v>
      </c>
      <c r="D662" s="11">
        <v>1</v>
      </c>
      <c r="E662" s="11">
        <v>1</v>
      </c>
      <c r="F662" s="11">
        <f t="shared" si="10"/>
        <v>0</v>
      </c>
      <c r="G662" s="11"/>
      <c r="H662" s="11"/>
      <c r="I662" s="11"/>
      <c r="J662" s="11"/>
      <c r="K662" s="11"/>
    </row>
    <row r="663" spans="1:11" x14ac:dyDescent="0.45">
      <c r="A663" s="14">
        <v>21096</v>
      </c>
      <c r="B663" s="22" t="s">
        <v>93</v>
      </c>
      <c r="C663" s="23"/>
      <c r="D663" s="17">
        <v>2</v>
      </c>
      <c r="E663" s="17">
        <v>2</v>
      </c>
      <c r="F663" s="17">
        <f t="shared" si="10"/>
        <v>0</v>
      </c>
      <c r="G663" s="17">
        <v>2</v>
      </c>
      <c r="H663" s="17">
        <v>2</v>
      </c>
      <c r="I663" s="18">
        <f>H663-G663</f>
        <v>0</v>
      </c>
      <c r="J663" s="17">
        <v>0</v>
      </c>
      <c r="K663" s="17">
        <f>E663-H663-J663</f>
        <v>0</v>
      </c>
    </row>
    <row r="664" spans="1:11" x14ac:dyDescent="0.45">
      <c r="A664" s="9">
        <v>21097</v>
      </c>
      <c r="B664" s="30" t="s">
        <v>92</v>
      </c>
      <c r="C664" s="20" t="s">
        <v>91</v>
      </c>
      <c r="D664" s="26">
        <v>20</v>
      </c>
      <c r="E664" s="26">
        <v>20</v>
      </c>
      <c r="F664" s="12">
        <f t="shared" si="10"/>
        <v>0</v>
      </c>
      <c r="G664" s="26"/>
      <c r="H664" s="26"/>
      <c r="I664" s="12"/>
      <c r="J664" s="26"/>
      <c r="K664" s="26"/>
    </row>
    <row r="665" spans="1:11" x14ac:dyDescent="0.45">
      <c r="A665" s="9"/>
      <c r="B665" s="64"/>
      <c r="C665" s="20" t="s">
        <v>90</v>
      </c>
      <c r="D665" s="26">
        <v>1</v>
      </c>
      <c r="E665" s="26">
        <v>1</v>
      </c>
      <c r="F665" s="12">
        <f t="shared" si="10"/>
        <v>0</v>
      </c>
      <c r="G665" s="26"/>
      <c r="H665" s="26"/>
      <c r="I665" s="12"/>
      <c r="J665" s="26"/>
      <c r="K665" s="26"/>
    </row>
    <row r="666" spans="1:11" x14ac:dyDescent="0.45">
      <c r="A666" s="9"/>
      <c r="B666" s="32"/>
      <c r="C666" s="13" t="s">
        <v>77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45">
      <c r="A667" s="9"/>
      <c r="B667" s="32"/>
      <c r="C667" s="13" t="s">
        <v>19</v>
      </c>
      <c r="D667" s="11">
        <v>16</v>
      </c>
      <c r="E667" s="11">
        <v>16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45">
      <c r="A668" s="9"/>
      <c r="B668" s="65"/>
      <c r="C668" s="13" t="s">
        <v>89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45">
      <c r="A669" s="9"/>
      <c r="B669" s="32"/>
      <c r="C669" s="13" t="s">
        <v>88</v>
      </c>
      <c r="D669" s="11">
        <v>1</v>
      </c>
      <c r="E669" s="11">
        <v>1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45">
      <c r="A670" s="9"/>
      <c r="B670" s="32"/>
      <c r="C670" s="13" t="s">
        <v>87</v>
      </c>
      <c r="D670" s="11">
        <v>1</v>
      </c>
      <c r="E670" s="11">
        <v>1</v>
      </c>
      <c r="F670" s="12">
        <f t="shared" si="10"/>
        <v>0</v>
      </c>
      <c r="G670" s="11"/>
      <c r="H670" s="11"/>
      <c r="I670" s="12"/>
      <c r="J670" s="11"/>
      <c r="K670" s="11"/>
    </row>
    <row r="671" spans="1:11" x14ac:dyDescent="0.45">
      <c r="A671" s="9"/>
      <c r="B671" s="10"/>
      <c r="C671" s="21" t="s">
        <v>45</v>
      </c>
      <c r="D671" s="11">
        <v>6</v>
      </c>
      <c r="E671" s="11">
        <v>6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45">
      <c r="A672" s="14">
        <v>21097</v>
      </c>
      <c r="B672" s="15" t="s">
        <v>86</v>
      </c>
      <c r="C672" s="16"/>
      <c r="D672" s="17">
        <v>47</v>
      </c>
      <c r="E672" s="17">
        <v>47</v>
      </c>
      <c r="F672" s="18">
        <f t="shared" si="10"/>
        <v>0</v>
      </c>
      <c r="G672" s="17">
        <v>40</v>
      </c>
      <c r="H672" s="17">
        <v>40</v>
      </c>
      <c r="I672" s="18">
        <f>H672-G672</f>
        <v>0</v>
      </c>
      <c r="J672" s="17">
        <v>7</v>
      </c>
      <c r="K672" s="17">
        <f>E672-H672-J672</f>
        <v>0</v>
      </c>
    </row>
    <row r="673" spans="1:11" x14ac:dyDescent="0.45">
      <c r="A673" s="9">
        <v>21098</v>
      </c>
      <c r="B673" s="21" t="s">
        <v>85</v>
      </c>
      <c r="C673" s="21" t="s">
        <v>19</v>
      </c>
      <c r="D673" s="11">
        <v>7</v>
      </c>
      <c r="E673" s="11">
        <v>7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45">
      <c r="A674" s="9"/>
      <c r="B674" s="21"/>
      <c r="C674" s="20" t="s">
        <v>45</v>
      </c>
      <c r="D674" s="11">
        <v>1</v>
      </c>
      <c r="E674" s="11">
        <v>1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45">
      <c r="A675" s="51">
        <v>21098</v>
      </c>
      <c r="B675" s="22" t="s">
        <v>84</v>
      </c>
      <c r="C675" s="23"/>
      <c r="D675" s="17">
        <v>8</v>
      </c>
      <c r="E675" s="17">
        <v>8</v>
      </c>
      <c r="F675" s="18">
        <f t="shared" si="10"/>
        <v>0</v>
      </c>
      <c r="G675" s="17">
        <v>8</v>
      </c>
      <c r="H675" s="17">
        <v>8</v>
      </c>
      <c r="I675" s="18">
        <f>H675-G675</f>
        <v>0</v>
      </c>
      <c r="J675" s="17">
        <v>0</v>
      </c>
      <c r="K675" s="17">
        <f>E675-H675-J675</f>
        <v>0</v>
      </c>
    </row>
    <row r="676" spans="1:11" x14ac:dyDescent="0.45">
      <c r="A676" s="9">
        <v>21099</v>
      </c>
      <c r="B676" s="20" t="s">
        <v>83</v>
      </c>
      <c r="C676" s="13" t="s">
        <v>19</v>
      </c>
      <c r="D676" s="11">
        <v>3</v>
      </c>
      <c r="E676" s="11">
        <v>3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45">
      <c r="A677" s="9"/>
      <c r="B677" s="13"/>
      <c r="C677" s="20" t="s">
        <v>82</v>
      </c>
      <c r="D677" s="11">
        <v>3</v>
      </c>
      <c r="E677" s="11">
        <v>3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45">
      <c r="A678" s="9"/>
      <c r="B678" s="13"/>
      <c r="C678" s="20" t="s">
        <v>32</v>
      </c>
      <c r="D678" s="11">
        <v>11</v>
      </c>
      <c r="E678" s="11">
        <v>11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45">
      <c r="B679" s="20"/>
      <c r="C679" s="20" t="s">
        <v>81</v>
      </c>
      <c r="D679" s="11">
        <v>3</v>
      </c>
      <c r="E679" s="11">
        <v>3</v>
      </c>
      <c r="F679" s="12">
        <f t="shared" si="10"/>
        <v>0</v>
      </c>
      <c r="G679" s="11"/>
      <c r="H679" s="11"/>
      <c r="I679" s="12"/>
      <c r="J679" s="11"/>
      <c r="K679" s="11"/>
    </row>
    <row r="680" spans="1:11" x14ac:dyDescent="0.45">
      <c r="A680" s="9"/>
      <c r="B680" s="20"/>
      <c r="C680" s="13" t="s">
        <v>80</v>
      </c>
      <c r="D680" s="11">
        <v>1</v>
      </c>
      <c r="E680" s="11">
        <v>1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45">
      <c r="A681" s="14">
        <v>21099</v>
      </c>
      <c r="B681" s="63" t="s">
        <v>79</v>
      </c>
      <c r="C681" s="16"/>
      <c r="D681" s="17">
        <v>21</v>
      </c>
      <c r="E681" s="17">
        <v>21</v>
      </c>
      <c r="F681" s="18">
        <f t="shared" si="10"/>
        <v>0</v>
      </c>
      <c r="G681" s="17">
        <v>18</v>
      </c>
      <c r="H681" s="17">
        <v>18</v>
      </c>
      <c r="I681" s="18">
        <f>H681-G681</f>
        <v>0</v>
      </c>
      <c r="J681" s="17">
        <v>3</v>
      </c>
      <c r="K681" s="17">
        <f>E681-H681-J681</f>
        <v>0</v>
      </c>
    </row>
    <row r="682" spans="1:11" x14ac:dyDescent="0.45">
      <c r="A682" s="9">
        <v>21100</v>
      </c>
      <c r="B682" s="20" t="s">
        <v>78</v>
      </c>
      <c r="C682" s="20" t="s">
        <v>77</v>
      </c>
      <c r="D682" s="11">
        <v>1</v>
      </c>
      <c r="E682" s="11">
        <v>1</v>
      </c>
      <c r="F682" s="12">
        <f t="shared" si="10"/>
        <v>0</v>
      </c>
      <c r="G682" s="11"/>
      <c r="H682" s="11"/>
      <c r="I682" s="12"/>
      <c r="J682" s="11"/>
      <c r="K682" s="11"/>
    </row>
    <row r="683" spans="1:11" x14ac:dyDescent="0.45">
      <c r="B683" s="20"/>
      <c r="C683" s="20" t="s">
        <v>76</v>
      </c>
      <c r="D683" s="34">
        <v>1</v>
      </c>
      <c r="E683" s="34">
        <v>1</v>
      </c>
      <c r="F683" s="12">
        <f t="shared" si="10"/>
        <v>0</v>
      </c>
      <c r="G683" s="34"/>
      <c r="H683" s="34"/>
      <c r="I683" s="12"/>
      <c r="J683" s="34"/>
      <c r="K683" s="34"/>
    </row>
    <row r="684" spans="1:11" x14ac:dyDescent="0.45">
      <c r="A684" s="9"/>
      <c r="B684" s="62"/>
      <c r="C684" s="20" t="s">
        <v>45</v>
      </c>
      <c r="D684" s="11">
        <v>1</v>
      </c>
      <c r="E684" s="11">
        <v>1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45">
      <c r="A685" s="18">
        <v>21100</v>
      </c>
      <c r="B685" s="23" t="s">
        <v>75</v>
      </c>
      <c r="C685" s="23"/>
      <c r="D685" s="17">
        <v>3</v>
      </c>
      <c r="E685" s="17">
        <v>3</v>
      </c>
      <c r="F685" s="18">
        <f t="shared" si="10"/>
        <v>0</v>
      </c>
      <c r="G685" s="17">
        <v>3</v>
      </c>
      <c r="H685" s="17">
        <v>3</v>
      </c>
      <c r="I685" s="18">
        <f>H685-G685</f>
        <v>0</v>
      </c>
      <c r="J685" s="17">
        <v>0</v>
      </c>
      <c r="K685" s="17">
        <f>E685-H685-J685</f>
        <v>0</v>
      </c>
    </row>
    <row r="686" spans="1:11" x14ac:dyDescent="0.45">
      <c r="A686" s="9">
        <v>21101</v>
      </c>
      <c r="B686" s="13" t="s">
        <v>74</v>
      </c>
      <c r="C686" s="59" t="s">
        <v>19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45">
      <c r="A687" s="9"/>
      <c r="B687" s="59"/>
      <c r="C687" t="s">
        <v>32</v>
      </c>
      <c r="D687" s="11">
        <v>2</v>
      </c>
      <c r="E687" s="11">
        <v>2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45">
      <c r="A688" s="14">
        <v>21101</v>
      </c>
      <c r="B688" s="63" t="s">
        <v>73</v>
      </c>
      <c r="C688" s="16"/>
      <c r="D688" s="17">
        <v>5</v>
      </c>
      <c r="E688" s="17">
        <v>5</v>
      </c>
      <c r="F688" s="18">
        <f t="shared" si="10"/>
        <v>0</v>
      </c>
      <c r="G688" s="17">
        <v>5</v>
      </c>
      <c r="H688" s="17">
        <v>5</v>
      </c>
      <c r="I688" s="18">
        <f>H688-G688</f>
        <v>0</v>
      </c>
      <c r="J688" s="17">
        <v>0</v>
      </c>
      <c r="K688" s="17">
        <f>E688-H688-J688</f>
        <v>0</v>
      </c>
    </row>
    <row r="689" spans="1:11" x14ac:dyDescent="0.45">
      <c r="A689" s="9"/>
      <c r="B689" s="13" t="s">
        <v>72</v>
      </c>
      <c r="C689" t="s">
        <v>19</v>
      </c>
      <c r="D689" s="34">
        <v>1</v>
      </c>
      <c r="E689" s="34">
        <v>1</v>
      </c>
      <c r="F689" s="12">
        <f t="shared" si="10"/>
        <v>0</v>
      </c>
      <c r="G689" s="34"/>
      <c r="H689" s="34"/>
      <c r="I689" s="12"/>
      <c r="J689" s="34"/>
      <c r="K689" s="34"/>
    </row>
    <row r="690" spans="1:11" x14ac:dyDescent="0.45">
      <c r="A690" s="9"/>
      <c r="B690" s="13"/>
      <c r="C690" s="59" t="s">
        <v>71</v>
      </c>
      <c r="D690" s="11">
        <v>1</v>
      </c>
      <c r="E690" s="11">
        <v>1</v>
      </c>
      <c r="F690" s="12">
        <f t="shared" si="10"/>
        <v>0</v>
      </c>
      <c r="G690" s="11"/>
      <c r="H690" s="11"/>
      <c r="I690" s="12"/>
      <c r="J690" s="11"/>
      <c r="K690" s="11"/>
    </row>
    <row r="691" spans="1:11" x14ac:dyDescent="0.45">
      <c r="A691" s="14"/>
      <c r="B691" s="63" t="s">
        <v>70</v>
      </c>
      <c r="C691" s="16"/>
      <c r="D691" s="17">
        <v>2</v>
      </c>
      <c r="E691" s="17">
        <v>2</v>
      </c>
      <c r="F691" s="18">
        <f t="shared" si="10"/>
        <v>0</v>
      </c>
      <c r="G691" s="17">
        <v>2</v>
      </c>
      <c r="H691" s="17">
        <v>2</v>
      </c>
      <c r="I691" s="18">
        <f>H691-G691</f>
        <v>0</v>
      </c>
      <c r="J691" s="17">
        <v>0</v>
      </c>
      <c r="K691" s="17">
        <f>E691-H691-J691</f>
        <v>0</v>
      </c>
    </row>
    <row r="692" spans="1:11" x14ac:dyDescent="0.45">
      <c r="A692" s="39"/>
      <c r="B692" t="s">
        <v>69</v>
      </c>
      <c r="C692" s="21" t="s">
        <v>19</v>
      </c>
      <c r="D692" s="11">
        <v>1</v>
      </c>
      <c r="E692" s="11">
        <v>1</v>
      </c>
      <c r="F692" s="12">
        <f t="shared" si="10"/>
        <v>0</v>
      </c>
      <c r="G692" s="11"/>
      <c r="H692" s="11"/>
      <c r="I692" s="12"/>
      <c r="J692" s="11"/>
      <c r="K692" s="11"/>
    </row>
    <row r="693" spans="1:11" x14ac:dyDescent="0.45">
      <c r="A693" s="18"/>
      <c r="B693" s="22" t="s">
        <v>68</v>
      </c>
      <c r="C693" s="23"/>
      <c r="D693" s="17">
        <v>1</v>
      </c>
      <c r="E693" s="17">
        <v>1</v>
      </c>
      <c r="F693" s="18">
        <f t="shared" si="10"/>
        <v>0</v>
      </c>
      <c r="G693" s="17">
        <v>1</v>
      </c>
      <c r="H693" s="17">
        <v>1</v>
      </c>
      <c r="I693" s="18">
        <f>H693-G693</f>
        <v>0</v>
      </c>
      <c r="J693" s="17">
        <v>0</v>
      </c>
      <c r="K693" s="17">
        <f>E693-H693-J693</f>
        <v>0</v>
      </c>
    </row>
    <row r="694" spans="1:11" x14ac:dyDescent="0.45">
      <c r="A694" s="9"/>
      <c r="B694" s="33" t="s">
        <v>67</v>
      </c>
      <c r="C694" s="13" t="s">
        <v>5</v>
      </c>
      <c r="D694" s="11">
        <v>1</v>
      </c>
      <c r="E694" s="11">
        <v>1</v>
      </c>
      <c r="F694" s="12">
        <f t="shared" si="10"/>
        <v>0</v>
      </c>
      <c r="G694" s="11"/>
      <c r="H694" s="11"/>
      <c r="I694" s="12"/>
      <c r="J694" s="11"/>
      <c r="K694" s="11"/>
    </row>
    <row r="695" spans="1:11" x14ac:dyDescent="0.45">
      <c r="A695" s="9"/>
      <c r="B695" s="37"/>
      <c r="C695" s="73" t="s">
        <v>48</v>
      </c>
      <c r="D695" s="11">
        <v>1</v>
      </c>
      <c r="E695" s="11">
        <v>1</v>
      </c>
      <c r="F695" s="71">
        <f>E695-D695</f>
        <v>0</v>
      </c>
      <c r="G695" s="11"/>
      <c r="H695" s="11"/>
      <c r="I695" s="71"/>
      <c r="J695" s="11"/>
      <c r="K695" s="11"/>
    </row>
    <row r="696" spans="1:11" x14ac:dyDescent="0.45">
      <c r="A696" s="14"/>
      <c r="B696" s="63" t="s">
        <v>66</v>
      </c>
      <c r="C696" s="16"/>
      <c r="D696" s="17">
        <v>2</v>
      </c>
      <c r="E696" s="17">
        <f>SUM(E694:E695)</f>
        <v>2</v>
      </c>
      <c r="F696" s="18">
        <f t="shared" si="10"/>
        <v>0</v>
      </c>
      <c r="G696" s="17">
        <v>1</v>
      </c>
      <c r="H696" s="17">
        <v>1</v>
      </c>
      <c r="I696" s="18">
        <f>H696-G696</f>
        <v>0</v>
      </c>
      <c r="J696" s="17">
        <v>0</v>
      </c>
      <c r="K696" s="17">
        <f>E696-H696-J696</f>
        <v>1</v>
      </c>
    </row>
    <row r="697" spans="1:11" x14ac:dyDescent="0.45">
      <c r="A697" s="9">
        <v>21102</v>
      </c>
      <c r="B697" s="13" t="s">
        <v>65</v>
      </c>
      <c r="C697" s="20" t="s">
        <v>64</v>
      </c>
      <c r="D697" s="34">
        <v>1</v>
      </c>
      <c r="E697" s="34">
        <v>1</v>
      </c>
      <c r="F697" s="12">
        <f t="shared" si="10"/>
        <v>0</v>
      </c>
      <c r="G697" s="34"/>
      <c r="H697" s="34"/>
      <c r="I697" s="12"/>
      <c r="J697" s="34"/>
      <c r="K697" s="34"/>
    </row>
    <row r="698" spans="1:11" x14ac:dyDescent="0.45">
      <c r="A698" s="9"/>
      <c r="B698" s="59"/>
      <c r="C698" s="13" t="s">
        <v>19</v>
      </c>
      <c r="D698" s="11">
        <v>4</v>
      </c>
      <c r="E698" s="11">
        <v>4</v>
      </c>
      <c r="F698" s="12">
        <f t="shared" si="10"/>
        <v>0</v>
      </c>
      <c r="G698" s="11"/>
      <c r="H698" s="11"/>
      <c r="I698" s="12"/>
      <c r="J698" s="11"/>
      <c r="K698" s="11"/>
    </row>
    <row r="699" spans="1:11" x14ac:dyDescent="0.45">
      <c r="A699" s="9"/>
      <c r="B699" s="13"/>
      <c r="C699" s="21" t="s">
        <v>45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45">
      <c r="A700" s="14">
        <v>21102</v>
      </c>
      <c r="B700" s="63" t="s">
        <v>63</v>
      </c>
      <c r="C700" s="16"/>
      <c r="D700" s="17">
        <v>6</v>
      </c>
      <c r="E700" s="17">
        <v>6</v>
      </c>
      <c r="F700" s="18">
        <f t="shared" si="10"/>
        <v>0</v>
      </c>
      <c r="G700" s="17">
        <v>5</v>
      </c>
      <c r="H700" s="17">
        <v>5</v>
      </c>
      <c r="I700" s="18">
        <f>H700-G700</f>
        <v>0</v>
      </c>
      <c r="J700" s="17">
        <v>1</v>
      </c>
      <c r="K700" s="17">
        <f>E700-H700-J700</f>
        <v>0</v>
      </c>
    </row>
    <row r="701" spans="1:11" x14ac:dyDescent="0.45">
      <c r="A701" s="9">
        <v>21104</v>
      </c>
      <c r="B701" s="52" t="s">
        <v>62</v>
      </c>
      <c r="C701" s="21" t="s">
        <v>19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45">
      <c r="A702" s="9"/>
      <c r="B702" s="52"/>
      <c r="C702" t="s">
        <v>32</v>
      </c>
      <c r="D702" s="11">
        <v>1</v>
      </c>
      <c r="E702" s="11">
        <v>1</v>
      </c>
      <c r="F702" s="12">
        <f t="shared" si="10"/>
        <v>0</v>
      </c>
      <c r="G702" s="11"/>
      <c r="H702" s="11"/>
      <c r="I702" s="12"/>
      <c r="J702" s="11"/>
      <c r="K702" s="11"/>
    </row>
    <row r="703" spans="1:11" x14ac:dyDescent="0.45">
      <c r="A703" s="14">
        <v>21104</v>
      </c>
      <c r="B703" s="66" t="s">
        <v>61</v>
      </c>
      <c r="C703" s="44"/>
      <c r="D703" s="17">
        <v>2</v>
      </c>
      <c r="E703" s="17">
        <v>2</v>
      </c>
      <c r="F703" s="18">
        <f t="shared" si="10"/>
        <v>0</v>
      </c>
      <c r="G703" s="17">
        <v>2</v>
      </c>
      <c r="H703" s="17">
        <v>2</v>
      </c>
      <c r="I703" s="18">
        <f>H703-G703</f>
        <v>0</v>
      </c>
      <c r="J703" s="17">
        <v>0</v>
      </c>
      <c r="K703" s="17">
        <f>E703-H703-J703</f>
        <v>0</v>
      </c>
    </row>
    <row r="704" spans="1:11" x14ac:dyDescent="0.45">
      <c r="A704" s="9">
        <v>21105</v>
      </c>
      <c r="B704" s="64" t="s">
        <v>60</v>
      </c>
      <c r="C704" t="s">
        <v>59</v>
      </c>
      <c r="D704" s="34">
        <v>1</v>
      </c>
      <c r="E704" s="34">
        <v>1</v>
      </c>
      <c r="F704" s="12">
        <f t="shared" si="10"/>
        <v>0</v>
      </c>
      <c r="G704" s="34"/>
      <c r="H704" s="34"/>
      <c r="I704" s="12"/>
      <c r="J704" s="34"/>
      <c r="K704" s="34"/>
    </row>
    <row r="705" spans="1:11" x14ac:dyDescent="0.45">
      <c r="A705" s="9"/>
      <c r="B705" s="37"/>
      <c r="C705" s="21" t="s">
        <v>19</v>
      </c>
      <c r="D705" s="11">
        <v>6</v>
      </c>
      <c r="E705" s="11">
        <v>6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45">
      <c r="A706" s="9"/>
      <c r="B706" s="37"/>
      <c r="C706" s="13" t="s">
        <v>45</v>
      </c>
      <c r="D706" s="11">
        <v>1</v>
      </c>
      <c r="E706" s="11">
        <v>1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45">
      <c r="A707" s="14">
        <v>21105</v>
      </c>
      <c r="B707" s="15" t="s">
        <v>58</v>
      </c>
      <c r="C707" s="16"/>
      <c r="D707" s="17">
        <v>8</v>
      </c>
      <c r="E707" s="17">
        <v>8</v>
      </c>
      <c r="F707" s="18">
        <f t="shared" si="10"/>
        <v>0</v>
      </c>
      <c r="G707" s="17">
        <v>8</v>
      </c>
      <c r="H707" s="17">
        <v>8</v>
      </c>
      <c r="I707" s="18">
        <f>H707-G707</f>
        <v>0</v>
      </c>
      <c r="J707" s="17">
        <v>0</v>
      </c>
      <c r="K707" s="17">
        <f>E707-H707-J707</f>
        <v>0</v>
      </c>
    </row>
    <row r="708" spans="1:11" x14ac:dyDescent="0.45">
      <c r="A708" s="9">
        <v>21107</v>
      </c>
      <c r="B708" s="64" t="s">
        <v>57</v>
      </c>
      <c r="C708" s="21" t="s">
        <v>11</v>
      </c>
      <c r="D708" s="11">
        <v>12</v>
      </c>
      <c r="E708" s="11">
        <v>12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45">
      <c r="A709" s="9"/>
      <c r="B709" s="37"/>
      <c r="C709" s="13" t="s">
        <v>5</v>
      </c>
      <c r="D709" s="11">
        <v>9</v>
      </c>
      <c r="E709" s="11">
        <v>9</v>
      </c>
      <c r="F709" s="12">
        <f t="shared" si="10"/>
        <v>0</v>
      </c>
      <c r="G709" s="11"/>
      <c r="H709" s="11"/>
      <c r="I709" s="12"/>
      <c r="J709" s="11"/>
      <c r="K709" s="11"/>
    </row>
    <row r="710" spans="1:11" x14ac:dyDescent="0.45">
      <c r="A710" s="14">
        <v>21107</v>
      </c>
      <c r="B710" s="63" t="s">
        <v>56</v>
      </c>
      <c r="C710" s="16"/>
      <c r="D710" s="17">
        <v>21</v>
      </c>
      <c r="E710" s="17">
        <v>21</v>
      </c>
      <c r="F710" s="18">
        <f t="shared" si="10"/>
        <v>0</v>
      </c>
      <c r="G710" s="17">
        <v>19</v>
      </c>
      <c r="H710" s="17">
        <v>19</v>
      </c>
      <c r="I710" s="18">
        <f>H710-G710</f>
        <v>0</v>
      </c>
      <c r="J710" s="17">
        <v>2</v>
      </c>
      <c r="K710" s="17">
        <f>E710-H710-J710</f>
        <v>0</v>
      </c>
    </row>
    <row r="711" spans="1:11" x14ac:dyDescent="0.45">
      <c r="A711" s="9">
        <v>21106</v>
      </c>
      <c r="B711" s="30" t="s">
        <v>55</v>
      </c>
      <c r="C711" s="13" t="s">
        <v>29</v>
      </c>
      <c r="D711" s="11">
        <v>4</v>
      </c>
      <c r="E711" s="11">
        <v>4</v>
      </c>
      <c r="F711" s="12">
        <f t="shared" si="10"/>
        <v>0</v>
      </c>
      <c r="G711" s="11"/>
      <c r="H711" s="11"/>
      <c r="I711" s="12"/>
      <c r="J711" s="11"/>
      <c r="K711" s="11"/>
    </row>
    <row r="712" spans="1:11" x14ac:dyDescent="0.45">
      <c r="A712" s="9"/>
      <c r="B712" s="65"/>
      <c r="C712" t="s">
        <v>20</v>
      </c>
      <c r="D712" s="34">
        <v>1</v>
      </c>
      <c r="E712" s="34">
        <v>1</v>
      </c>
      <c r="F712" s="12">
        <f t="shared" si="10"/>
        <v>0</v>
      </c>
      <c r="G712" s="34"/>
      <c r="H712" s="34"/>
      <c r="I712" s="12"/>
      <c r="J712" s="34"/>
      <c r="K712" s="34"/>
    </row>
    <row r="713" spans="1:11" x14ac:dyDescent="0.45">
      <c r="A713" s="9"/>
      <c r="B713" s="37"/>
      <c r="C713" s="13" t="s">
        <v>19</v>
      </c>
      <c r="D713" s="11">
        <v>4</v>
      </c>
      <c r="E713" s="11">
        <v>4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45">
      <c r="A714" s="9"/>
      <c r="B714" s="10"/>
      <c r="C714" s="13" t="s">
        <v>54</v>
      </c>
      <c r="D714" s="11">
        <v>1</v>
      </c>
      <c r="E714" s="11">
        <v>1</v>
      </c>
      <c r="F714" s="12">
        <f t="shared" si="10"/>
        <v>0</v>
      </c>
      <c r="G714" s="11"/>
      <c r="H714" s="11"/>
      <c r="I714" s="12"/>
      <c r="J714" s="11"/>
      <c r="K714" s="11"/>
    </row>
    <row r="715" spans="1:11" x14ac:dyDescent="0.45">
      <c r="A715" s="14">
        <v>21106</v>
      </c>
      <c r="B715" s="15" t="s">
        <v>53</v>
      </c>
      <c r="C715" s="16"/>
      <c r="D715" s="17">
        <v>10</v>
      </c>
      <c r="E715" s="17">
        <v>10</v>
      </c>
      <c r="F715" s="18">
        <f t="shared" si="10"/>
        <v>0</v>
      </c>
      <c r="G715" s="17">
        <v>10</v>
      </c>
      <c r="H715" s="17">
        <v>10</v>
      </c>
      <c r="I715" s="18">
        <f>H715-G715</f>
        <v>0</v>
      </c>
      <c r="J715" s="17">
        <v>0</v>
      </c>
      <c r="K715" s="17">
        <f>E715-H715-J715</f>
        <v>0</v>
      </c>
    </row>
    <row r="716" spans="1:11" x14ac:dyDescent="0.45">
      <c r="A716" s="9">
        <v>21108</v>
      </c>
      <c r="B716" s="13" t="s">
        <v>52</v>
      </c>
      <c r="C716" s="35" t="s">
        <v>29</v>
      </c>
      <c r="D716" s="11">
        <v>1</v>
      </c>
      <c r="E716" s="11">
        <v>1</v>
      </c>
      <c r="F716" s="12">
        <f t="shared" si="10"/>
        <v>0</v>
      </c>
      <c r="G716" s="11"/>
      <c r="H716" s="11"/>
      <c r="I716" s="12"/>
      <c r="J716" s="11"/>
      <c r="K716" s="11"/>
    </row>
    <row r="717" spans="1:11" x14ac:dyDescent="0.45">
      <c r="A717" s="9"/>
      <c r="B717" s="13"/>
      <c r="C717" s="59" t="s">
        <v>21</v>
      </c>
      <c r="D717" s="11">
        <v>1</v>
      </c>
      <c r="E717" s="11">
        <v>1</v>
      </c>
      <c r="F717" s="12">
        <f t="shared" si="10"/>
        <v>0</v>
      </c>
      <c r="G717" s="11"/>
      <c r="H717" s="11"/>
      <c r="I717" s="12"/>
      <c r="J717" s="11"/>
      <c r="K717" s="11"/>
    </row>
    <row r="718" spans="1:11" x14ac:dyDescent="0.45">
      <c r="B718" s="20"/>
      <c r="C718" t="s">
        <v>20</v>
      </c>
      <c r="D718" s="11">
        <v>10</v>
      </c>
      <c r="E718" s="11">
        <v>10</v>
      </c>
      <c r="F718" s="12">
        <f t="shared" ref="F718:F782" si="11">E718-D718</f>
        <v>0</v>
      </c>
      <c r="G718" s="11"/>
      <c r="H718" s="11"/>
      <c r="I718" s="12"/>
      <c r="J718" s="11"/>
      <c r="K718" s="11"/>
    </row>
    <row r="719" spans="1:11" x14ac:dyDescent="0.45">
      <c r="A719" s="9"/>
      <c r="B719" s="59"/>
      <c r="C719" s="59" t="s">
        <v>19</v>
      </c>
      <c r="D719" s="11">
        <v>2</v>
      </c>
      <c r="E719" s="11">
        <v>2</v>
      </c>
      <c r="F719" s="12">
        <f t="shared" si="11"/>
        <v>0</v>
      </c>
      <c r="G719" s="11"/>
      <c r="H719" s="11"/>
      <c r="I719" s="12"/>
      <c r="J719" s="11"/>
      <c r="K719" s="11"/>
    </row>
    <row r="720" spans="1:11" x14ac:dyDescent="0.45">
      <c r="A720" s="9"/>
      <c r="B720" s="13"/>
      <c r="C720" s="59" t="s">
        <v>51</v>
      </c>
      <c r="D720" s="11">
        <v>1</v>
      </c>
      <c r="E720" s="11">
        <v>1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45">
      <c r="A721" s="14">
        <v>21108</v>
      </c>
      <c r="B721" s="63" t="s">
        <v>50</v>
      </c>
      <c r="C721" s="16"/>
      <c r="D721" s="17">
        <v>15</v>
      </c>
      <c r="E721" s="17">
        <f>SUM(E716:E720)</f>
        <v>15</v>
      </c>
      <c r="F721" s="18">
        <f t="shared" si="11"/>
        <v>0</v>
      </c>
      <c r="G721" s="17">
        <v>13</v>
      </c>
      <c r="H721" s="17">
        <v>13</v>
      </c>
      <c r="I721" s="18">
        <f>H721-G721</f>
        <v>0</v>
      </c>
      <c r="J721" s="17">
        <v>2</v>
      </c>
      <c r="K721" s="17">
        <f>E721-H721-J721</f>
        <v>0</v>
      </c>
    </row>
    <row r="722" spans="1:11" x14ac:dyDescent="0.45">
      <c r="A722" s="58">
        <v>21109</v>
      </c>
      <c r="B722" s="67" t="s">
        <v>49</v>
      </c>
      <c r="C722" t="s">
        <v>29</v>
      </c>
      <c r="D722" s="34">
        <v>1</v>
      </c>
      <c r="E722" s="34">
        <v>1</v>
      </c>
      <c r="F722" s="12">
        <f t="shared" si="11"/>
        <v>0</v>
      </c>
      <c r="G722" s="34"/>
      <c r="H722" s="34"/>
      <c r="I722" s="12"/>
      <c r="J722" s="34"/>
      <c r="K722" s="34"/>
    </row>
    <row r="723" spans="1:11" x14ac:dyDescent="0.45">
      <c r="A723" s="58"/>
      <c r="B723" s="28"/>
      <c r="C723" t="s">
        <v>20</v>
      </c>
      <c r="D723" s="34">
        <v>2</v>
      </c>
      <c r="E723" s="34">
        <v>2</v>
      </c>
      <c r="F723" s="12">
        <f t="shared" si="11"/>
        <v>0</v>
      </c>
      <c r="G723" s="34"/>
      <c r="H723" s="34"/>
      <c r="I723" s="57"/>
      <c r="J723" s="34"/>
      <c r="K723" s="34"/>
    </row>
    <row r="724" spans="1:11" x14ac:dyDescent="0.45">
      <c r="A724" s="58"/>
      <c r="B724" s="29"/>
      <c r="C724" s="21" t="s">
        <v>19</v>
      </c>
      <c r="D724" s="11">
        <v>6</v>
      </c>
      <c r="E724" s="11">
        <v>6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45">
      <c r="A725" s="58"/>
      <c r="B725" s="29"/>
      <c r="C725" s="21" t="s">
        <v>48</v>
      </c>
      <c r="D725" s="11">
        <v>2</v>
      </c>
      <c r="E725" s="11">
        <v>2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45">
      <c r="A726" s="18">
        <v>21109</v>
      </c>
      <c r="B726" s="23" t="s">
        <v>47</v>
      </c>
      <c r="C726" s="23"/>
      <c r="D726" s="17">
        <v>11</v>
      </c>
      <c r="E726" s="17">
        <f>SUM(E722:E725)</f>
        <v>11</v>
      </c>
      <c r="F726" s="18">
        <f t="shared" si="11"/>
        <v>0</v>
      </c>
      <c r="G726" s="17">
        <v>10</v>
      </c>
      <c r="H726" s="17">
        <v>10</v>
      </c>
      <c r="I726" s="18">
        <f>H726-G726</f>
        <v>0</v>
      </c>
      <c r="J726" s="17">
        <v>1</v>
      </c>
      <c r="K726" s="17">
        <f>E726-H726-J726</f>
        <v>0</v>
      </c>
    </row>
    <row r="727" spans="1:11" x14ac:dyDescent="0.45">
      <c r="A727" s="9">
        <v>21110</v>
      </c>
      <c r="B727" s="64" t="s">
        <v>46</v>
      </c>
      <c r="C727" t="s">
        <v>20</v>
      </c>
      <c r="D727" s="34">
        <v>2</v>
      </c>
      <c r="E727" s="34">
        <v>2</v>
      </c>
      <c r="F727" s="12">
        <f t="shared" si="11"/>
        <v>0</v>
      </c>
      <c r="G727" s="34"/>
      <c r="H727" s="34"/>
      <c r="I727" s="12"/>
      <c r="J727" s="34"/>
      <c r="K727" s="34"/>
    </row>
    <row r="728" spans="1:11" x14ac:dyDescent="0.45">
      <c r="A728" s="9"/>
      <c r="B728" s="30"/>
      <c r="C728" t="s">
        <v>11</v>
      </c>
      <c r="D728" s="11">
        <v>11</v>
      </c>
      <c r="E728" s="11">
        <v>11</v>
      </c>
      <c r="F728" s="12">
        <f t="shared" si="11"/>
        <v>0</v>
      </c>
      <c r="G728" s="11"/>
      <c r="H728" s="11"/>
      <c r="I728" s="12"/>
      <c r="J728" s="11"/>
      <c r="K728" s="11"/>
    </row>
    <row r="729" spans="1:11" x14ac:dyDescent="0.45">
      <c r="A729" s="9"/>
      <c r="B729" s="32"/>
      <c r="C729" s="21" t="s">
        <v>19</v>
      </c>
      <c r="D729" s="11">
        <v>1</v>
      </c>
      <c r="E729" s="11">
        <v>1</v>
      </c>
      <c r="F729" s="12">
        <f t="shared" si="11"/>
        <v>0</v>
      </c>
      <c r="G729" s="11"/>
      <c r="H729" s="11"/>
      <c r="I729" s="12"/>
      <c r="J729" s="11"/>
      <c r="K729" s="11"/>
    </row>
    <row r="730" spans="1:11" x14ac:dyDescent="0.45">
      <c r="A730" s="9"/>
      <c r="B730" s="10"/>
      <c r="C730" s="21" t="s">
        <v>8</v>
      </c>
      <c r="D730" s="11">
        <v>1</v>
      </c>
      <c r="E730" s="11">
        <v>1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45">
      <c r="A731" s="9"/>
      <c r="B731" s="10"/>
      <c r="C731" s="13" t="s">
        <v>45</v>
      </c>
      <c r="D731" s="11">
        <v>1</v>
      </c>
      <c r="E731" s="11">
        <v>1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45">
      <c r="A732" s="14">
        <v>21110</v>
      </c>
      <c r="B732" s="63" t="s">
        <v>44</v>
      </c>
      <c r="C732" s="16"/>
      <c r="D732" s="17">
        <v>16</v>
      </c>
      <c r="E732" s="17">
        <v>16</v>
      </c>
      <c r="F732" s="18">
        <f t="shared" si="11"/>
        <v>0</v>
      </c>
      <c r="G732" s="17">
        <v>13</v>
      </c>
      <c r="H732" s="17">
        <v>13</v>
      </c>
      <c r="I732" s="18">
        <f>H732-G732</f>
        <v>0</v>
      </c>
      <c r="J732" s="17">
        <v>3</v>
      </c>
      <c r="K732" s="17">
        <f>E732-H732-J732</f>
        <v>0</v>
      </c>
    </row>
    <row r="733" spans="1:11" x14ac:dyDescent="0.45">
      <c r="A733" s="9">
        <v>21111</v>
      </c>
      <c r="B733" s="64" t="s">
        <v>43</v>
      </c>
      <c r="C733" s="21" t="s">
        <v>11</v>
      </c>
      <c r="D733" s="11">
        <v>8</v>
      </c>
      <c r="E733" s="11">
        <v>8</v>
      </c>
      <c r="F733" s="12">
        <f t="shared" si="11"/>
        <v>0</v>
      </c>
      <c r="G733" s="11"/>
      <c r="H733" s="11"/>
      <c r="I733" s="12"/>
      <c r="J733" s="11"/>
      <c r="K733" s="11"/>
    </row>
    <row r="734" spans="1:11" x14ac:dyDescent="0.45">
      <c r="A734" s="9"/>
      <c r="B734" s="32"/>
      <c r="C734" s="13" t="s">
        <v>19</v>
      </c>
      <c r="D734" s="11">
        <v>2</v>
      </c>
      <c r="E734" s="11">
        <v>2</v>
      </c>
      <c r="F734" s="12">
        <f t="shared" si="11"/>
        <v>0</v>
      </c>
      <c r="G734" s="11"/>
      <c r="H734" s="11"/>
      <c r="I734" s="12"/>
      <c r="J734" s="11"/>
      <c r="K734" s="11"/>
    </row>
    <row r="735" spans="1:11" x14ac:dyDescent="0.45">
      <c r="A735" s="9"/>
      <c r="B735" s="32"/>
      <c r="C735" s="13" t="s">
        <v>39</v>
      </c>
      <c r="D735" s="11">
        <v>2</v>
      </c>
      <c r="E735" s="11">
        <v>2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45">
      <c r="A736" s="9"/>
      <c r="B736" s="10"/>
      <c r="C736" s="13" t="s">
        <v>8</v>
      </c>
      <c r="D736" s="11">
        <v>8</v>
      </c>
      <c r="E736" s="11">
        <v>8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45">
      <c r="A737" s="14">
        <v>21111</v>
      </c>
      <c r="B737" s="63" t="s">
        <v>42</v>
      </c>
      <c r="C737" s="16"/>
      <c r="D737" s="17">
        <v>20</v>
      </c>
      <c r="E737" s="17">
        <v>20</v>
      </c>
      <c r="F737" s="18">
        <f t="shared" si="11"/>
        <v>0</v>
      </c>
      <c r="G737" s="17">
        <v>18</v>
      </c>
      <c r="H737" s="17">
        <v>18</v>
      </c>
      <c r="I737" s="18">
        <f>H737-G737</f>
        <v>0</v>
      </c>
      <c r="J737" s="17">
        <v>2</v>
      </c>
      <c r="K737" s="17">
        <f>E737-H737-J737</f>
        <v>0</v>
      </c>
    </row>
    <row r="738" spans="1:11" x14ac:dyDescent="0.45">
      <c r="A738" s="9">
        <v>21116</v>
      </c>
      <c r="B738" s="64" t="s">
        <v>41</v>
      </c>
      <c r="C738" s="21" t="s">
        <v>11</v>
      </c>
      <c r="D738" s="11">
        <v>4</v>
      </c>
      <c r="E738" s="11">
        <v>4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45">
      <c r="A739" s="9"/>
      <c r="B739" s="36"/>
      <c r="C739" s="13" t="s">
        <v>40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45">
      <c r="A740" s="9"/>
      <c r="B740" s="32"/>
      <c r="C740" s="21" t="s">
        <v>39</v>
      </c>
      <c r="D740" s="11">
        <v>1</v>
      </c>
      <c r="E740" s="11">
        <v>1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45">
      <c r="A741" s="9"/>
      <c r="B741" s="32"/>
      <c r="C741" s="21" t="s">
        <v>38</v>
      </c>
      <c r="D741" s="11">
        <v>1</v>
      </c>
      <c r="E741" s="11">
        <v>1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45">
      <c r="A742" s="9"/>
      <c r="B742" s="32"/>
      <c r="C742" s="21" t="s">
        <v>37</v>
      </c>
      <c r="D742" s="11">
        <v>1</v>
      </c>
      <c r="E742" s="11">
        <v>1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45">
      <c r="A743" s="9"/>
      <c r="B743" s="10"/>
      <c r="C743" s="21" t="s">
        <v>8</v>
      </c>
      <c r="D743" s="11">
        <v>2</v>
      </c>
      <c r="E743" s="11">
        <v>2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45">
      <c r="A744" s="14">
        <v>21116</v>
      </c>
      <c r="B744" s="15" t="s">
        <v>36</v>
      </c>
      <c r="C744" s="16"/>
      <c r="D744" s="17">
        <v>10</v>
      </c>
      <c r="E744" s="17">
        <v>10</v>
      </c>
      <c r="F744" s="18">
        <f t="shared" si="11"/>
        <v>0</v>
      </c>
      <c r="G744" s="17">
        <v>10</v>
      </c>
      <c r="H744" s="17">
        <v>10</v>
      </c>
      <c r="I744" s="18">
        <f>H744-G744</f>
        <v>0</v>
      </c>
      <c r="J744" s="17">
        <v>0</v>
      </c>
      <c r="K744" s="17">
        <f>E744-H744-J744</f>
        <v>0</v>
      </c>
    </row>
    <row r="745" spans="1:11" x14ac:dyDescent="0.45">
      <c r="A745" s="9"/>
      <c r="B745" s="33" t="s">
        <v>35</v>
      </c>
      <c r="C745" s="13" t="s">
        <v>8</v>
      </c>
      <c r="D745" s="11">
        <v>1</v>
      </c>
      <c r="E745" s="11">
        <v>1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45">
      <c r="A746" s="14"/>
      <c r="B746" s="63" t="s">
        <v>34</v>
      </c>
      <c r="C746" s="16"/>
      <c r="D746" s="17">
        <v>1</v>
      </c>
      <c r="E746" s="17">
        <v>1</v>
      </c>
      <c r="F746" s="18">
        <f t="shared" si="11"/>
        <v>0</v>
      </c>
      <c r="G746" s="17">
        <v>1</v>
      </c>
      <c r="H746" s="17">
        <v>1</v>
      </c>
      <c r="I746" s="18">
        <f>H746-G746</f>
        <v>0</v>
      </c>
      <c r="J746" s="17">
        <v>0</v>
      </c>
      <c r="K746" s="17">
        <f>E746-H746-J746</f>
        <v>0</v>
      </c>
    </row>
    <row r="747" spans="1:11" x14ac:dyDescent="0.45">
      <c r="A747" s="9">
        <v>21112</v>
      </c>
      <c r="B747" t="s">
        <v>33</v>
      </c>
      <c r="C747" t="s">
        <v>32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45">
      <c r="A748" s="14">
        <v>21112</v>
      </c>
      <c r="B748" s="23" t="s">
        <v>31</v>
      </c>
      <c r="C748" s="23"/>
      <c r="D748" s="14">
        <v>1</v>
      </c>
      <c r="E748" s="14">
        <v>1</v>
      </c>
      <c r="F748" s="14">
        <f t="shared" si="11"/>
        <v>0</v>
      </c>
      <c r="G748" s="14">
        <v>1</v>
      </c>
      <c r="H748" s="14">
        <v>1</v>
      </c>
      <c r="I748" s="18">
        <f>H748-G748</f>
        <v>0</v>
      </c>
      <c r="J748" s="14">
        <v>0</v>
      </c>
      <c r="K748" s="17">
        <f>E748-H748-J748</f>
        <v>0</v>
      </c>
    </row>
    <row r="749" spans="1:11" x14ac:dyDescent="0.45">
      <c r="A749" s="9"/>
      <c r="B749" s="64" t="s">
        <v>30</v>
      </c>
      <c r="C749" s="13" t="s">
        <v>29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45">
      <c r="A750" s="9"/>
      <c r="B750" s="10"/>
      <c r="C750" s="13" t="s">
        <v>20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45">
      <c r="A751" s="14"/>
      <c r="B751" s="63" t="s">
        <v>28</v>
      </c>
      <c r="C751" s="16"/>
      <c r="D751" s="17">
        <v>2</v>
      </c>
      <c r="E751" s="17">
        <v>2</v>
      </c>
      <c r="F751" s="18">
        <f t="shared" si="11"/>
        <v>0</v>
      </c>
      <c r="G751" s="17">
        <v>2</v>
      </c>
      <c r="H751" s="17">
        <v>2</v>
      </c>
      <c r="I751" s="18">
        <f>H751-G751</f>
        <v>0</v>
      </c>
      <c r="J751" s="17">
        <v>0</v>
      </c>
      <c r="K751" s="17">
        <f>E751-H751-J751</f>
        <v>0</v>
      </c>
    </row>
    <row r="752" spans="1:11" x14ac:dyDescent="0.45">
      <c r="A752" s="38"/>
      <c r="B752" t="s">
        <v>27</v>
      </c>
      <c r="C752" t="s">
        <v>26</v>
      </c>
      <c r="D752" s="11">
        <v>1</v>
      </c>
      <c r="E752" s="11">
        <v>1</v>
      </c>
      <c r="F752" s="11">
        <f t="shared" si="11"/>
        <v>0</v>
      </c>
      <c r="G752" s="11"/>
      <c r="H752" s="11"/>
      <c r="I752" s="11"/>
      <c r="J752" s="11"/>
      <c r="K752" s="11"/>
    </row>
    <row r="753" spans="1:11" x14ac:dyDescent="0.45">
      <c r="A753" s="18"/>
      <c r="B753" s="23" t="s">
        <v>25</v>
      </c>
      <c r="C753" s="23"/>
      <c r="D753" s="17">
        <v>1</v>
      </c>
      <c r="E753" s="17">
        <v>1</v>
      </c>
      <c r="F753" s="17">
        <f t="shared" si="11"/>
        <v>0</v>
      </c>
      <c r="G753" s="17">
        <v>0</v>
      </c>
      <c r="H753" s="17">
        <v>0</v>
      </c>
      <c r="I753" s="18">
        <f>H753-G753</f>
        <v>0</v>
      </c>
      <c r="J753" s="17">
        <v>1</v>
      </c>
      <c r="K753" s="17">
        <f>E753-H753-J753</f>
        <v>0</v>
      </c>
    </row>
    <row r="754" spans="1:11" x14ac:dyDescent="0.45">
      <c r="A754" s="9"/>
      <c r="B754" s="33" t="s">
        <v>24</v>
      </c>
      <c r="C754" s="13" t="s">
        <v>19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45">
      <c r="A755" s="14"/>
      <c r="B755" s="63" t="s">
        <v>23</v>
      </c>
      <c r="C755" s="16"/>
      <c r="D755" s="17">
        <v>1</v>
      </c>
      <c r="E755" s="17">
        <v>1</v>
      </c>
      <c r="F755" s="18">
        <f t="shared" si="11"/>
        <v>0</v>
      </c>
      <c r="G755" s="17">
        <v>1</v>
      </c>
      <c r="H755" s="17">
        <v>1</v>
      </c>
      <c r="I755" s="18">
        <f>H755-G755</f>
        <v>0</v>
      </c>
      <c r="J755" s="17">
        <v>0</v>
      </c>
      <c r="K755" s="17">
        <f>E755-H755-J755</f>
        <v>0</v>
      </c>
    </row>
    <row r="756" spans="1:11" x14ac:dyDescent="0.45">
      <c r="A756" s="9">
        <v>21113</v>
      </c>
      <c r="B756" s="67" t="s">
        <v>22</v>
      </c>
      <c r="C756" s="21" t="s">
        <v>21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11"/>
      <c r="K756" s="11"/>
    </row>
    <row r="757" spans="1:11" x14ac:dyDescent="0.45">
      <c r="A757" s="9"/>
      <c r="B757" s="28"/>
      <c r="C757" t="s">
        <v>20</v>
      </c>
      <c r="D757" s="11">
        <v>5</v>
      </c>
      <c r="E757" s="11">
        <v>5</v>
      </c>
      <c r="F757" s="12">
        <f t="shared" si="11"/>
        <v>0</v>
      </c>
      <c r="G757" s="11"/>
      <c r="H757" s="11"/>
      <c r="I757" s="12"/>
      <c r="J757" s="11"/>
      <c r="K757" s="11"/>
    </row>
    <row r="758" spans="1:11" x14ac:dyDescent="0.45">
      <c r="A758" s="9"/>
      <c r="B758" s="68"/>
      <c r="C758" s="21" t="s">
        <v>19</v>
      </c>
      <c r="D758" s="11">
        <v>25</v>
      </c>
      <c r="E758" s="11">
        <v>25</v>
      </c>
      <c r="F758" s="12">
        <f t="shared" si="11"/>
        <v>0</v>
      </c>
      <c r="G758" s="11"/>
      <c r="H758" s="11"/>
      <c r="I758" s="12"/>
      <c r="J758" s="11"/>
      <c r="K758" s="11"/>
    </row>
    <row r="759" spans="1:11" x14ac:dyDescent="0.45">
      <c r="A759" s="14">
        <v>21113</v>
      </c>
      <c r="B759" s="66" t="s">
        <v>18</v>
      </c>
      <c r="C759" s="44"/>
      <c r="D759" s="17">
        <v>31</v>
      </c>
      <c r="E759" s="17">
        <v>31</v>
      </c>
      <c r="F759" s="69">
        <f t="shared" si="11"/>
        <v>0</v>
      </c>
      <c r="G759" s="17">
        <v>29</v>
      </c>
      <c r="H759" s="17">
        <v>29</v>
      </c>
      <c r="I759" s="18">
        <f>H759-G759</f>
        <v>0</v>
      </c>
      <c r="J759" s="17">
        <v>2</v>
      </c>
      <c r="K759" s="17">
        <f>E759-H759-J759</f>
        <v>0</v>
      </c>
    </row>
    <row r="760" spans="1:11" x14ac:dyDescent="0.45">
      <c r="A760" s="9"/>
      <c r="B760" s="70" t="s">
        <v>17</v>
      </c>
      <c r="C760" s="13" t="s">
        <v>16</v>
      </c>
      <c r="D760" s="11">
        <v>1</v>
      </c>
      <c r="E760" s="11">
        <v>1</v>
      </c>
      <c r="F760" s="71">
        <f t="shared" si="11"/>
        <v>0</v>
      </c>
      <c r="G760" s="11"/>
      <c r="H760" s="11"/>
      <c r="I760" s="71"/>
      <c r="J760" s="11"/>
      <c r="K760" s="11"/>
    </row>
    <row r="761" spans="1:11" x14ac:dyDescent="0.45">
      <c r="A761" s="14"/>
      <c r="B761" s="63" t="s">
        <v>15</v>
      </c>
      <c r="C761" s="16"/>
      <c r="D761" s="17">
        <v>1</v>
      </c>
      <c r="E761" s="17">
        <v>1</v>
      </c>
      <c r="F761" s="69">
        <f t="shared" si="11"/>
        <v>0</v>
      </c>
      <c r="G761" s="17">
        <v>1</v>
      </c>
      <c r="H761" s="17">
        <v>1</v>
      </c>
      <c r="I761" s="18">
        <f>H761-G761</f>
        <v>0</v>
      </c>
      <c r="J761" s="17">
        <v>0</v>
      </c>
      <c r="K761" s="17">
        <f>E761-H761-J761</f>
        <v>0</v>
      </c>
    </row>
    <row r="762" spans="1:11" x14ac:dyDescent="0.45">
      <c r="A762" s="19">
        <v>21114</v>
      </c>
      <c r="B762" s="28" t="s">
        <v>14</v>
      </c>
      <c r="C762" s="21" t="s">
        <v>11</v>
      </c>
      <c r="D762" s="11">
        <v>1</v>
      </c>
      <c r="E762" s="11">
        <v>1</v>
      </c>
      <c r="F762" s="71">
        <f t="shared" si="11"/>
        <v>0</v>
      </c>
      <c r="G762" s="11"/>
      <c r="H762" s="11"/>
      <c r="I762" s="71"/>
      <c r="J762" s="11"/>
      <c r="K762" s="11"/>
    </row>
    <row r="763" spans="1:11" x14ac:dyDescent="0.45">
      <c r="A763" s="19"/>
      <c r="B763" s="52"/>
      <c r="C763" t="s">
        <v>8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45">
      <c r="A764" s="18">
        <v>21114</v>
      </c>
      <c r="B764" s="23" t="s">
        <v>13</v>
      </c>
      <c r="C764" s="23"/>
      <c r="D764" s="17">
        <v>2</v>
      </c>
      <c r="E764" s="17">
        <v>2</v>
      </c>
      <c r="F764" s="69">
        <f t="shared" si="11"/>
        <v>0</v>
      </c>
      <c r="G764" s="17">
        <v>2</v>
      </c>
      <c r="H764" s="17">
        <v>2</v>
      </c>
      <c r="I764" s="18">
        <f>H764-G764</f>
        <v>0</v>
      </c>
      <c r="J764" s="17">
        <v>0</v>
      </c>
      <c r="K764" s="17">
        <f>E764-H764-J764</f>
        <v>0</v>
      </c>
    </row>
    <row r="765" spans="1:11" x14ac:dyDescent="0.45">
      <c r="A765" s="9">
        <v>21115</v>
      </c>
      <c r="B765" s="64" t="s">
        <v>12</v>
      </c>
      <c r="C765" s="13" t="s">
        <v>11</v>
      </c>
      <c r="D765" s="11">
        <v>8</v>
      </c>
      <c r="E765" s="11">
        <v>8</v>
      </c>
      <c r="F765" s="71">
        <f t="shared" si="11"/>
        <v>0</v>
      </c>
      <c r="G765" s="11"/>
      <c r="H765" s="11"/>
      <c r="I765" s="71"/>
      <c r="J765" s="11"/>
      <c r="K765" s="11"/>
    </row>
    <row r="766" spans="1:11" x14ac:dyDescent="0.45">
      <c r="A766" s="9"/>
      <c r="B766" s="30"/>
      <c r="C766" t="s">
        <v>19</v>
      </c>
      <c r="D766" s="11">
        <v>1</v>
      </c>
      <c r="E766" s="11">
        <v>1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45">
      <c r="A767" s="9"/>
      <c r="B767" s="65"/>
      <c r="C767" s="13" t="s">
        <v>10</v>
      </c>
      <c r="D767" s="11">
        <v>2</v>
      </c>
      <c r="E767" s="11">
        <v>2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45">
      <c r="B768" s="20"/>
      <c r="C768" s="20" t="s">
        <v>9</v>
      </c>
      <c r="D768" s="11">
        <v>1</v>
      </c>
      <c r="E768" s="11">
        <v>1</v>
      </c>
      <c r="F768" s="71">
        <f t="shared" si="11"/>
        <v>0</v>
      </c>
      <c r="G768" s="11"/>
      <c r="H768" s="11"/>
      <c r="I768" s="71"/>
      <c r="J768" s="11"/>
      <c r="K768" s="11"/>
    </row>
    <row r="769" spans="1:11" x14ac:dyDescent="0.45">
      <c r="B769" s="20"/>
      <c r="C769" s="20" t="s">
        <v>8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45">
      <c r="A770" s="9"/>
      <c r="B770" s="32"/>
      <c r="C770" s="13" t="s">
        <v>7</v>
      </c>
      <c r="D770" s="11">
        <v>1</v>
      </c>
      <c r="E770" s="11">
        <v>1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45">
      <c r="A771" s="9"/>
      <c r="B771" s="65"/>
      <c r="C771" s="13" t="s">
        <v>6</v>
      </c>
      <c r="D771" s="11">
        <v>1</v>
      </c>
      <c r="E771" s="11">
        <v>1</v>
      </c>
      <c r="F771" s="12">
        <f t="shared" si="11"/>
        <v>0</v>
      </c>
      <c r="G771" s="11"/>
      <c r="H771" s="11"/>
      <c r="I771" s="12"/>
      <c r="J771" s="11"/>
      <c r="K771" s="11"/>
    </row>
    <row r="772" spans="1:11" x14ac:dyDescent="0.45">
      <c r="A772" s="9"/>
      <c r="B772" s="32"/>
      <c r="C772" s="13" t="s">
        <v>5</v>
      </c>
      <c r="D772" s="11">
        <v>9</v>
      </c>
      <c r="E772" s="11">
        <v>9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45">
      <c r="A773" s="9"/>
      <c r="B773" s="37"/>
      <c r="C773" s="13" t="s">
        <v>4</v>
      </c>
      <c r="D773" s="11">
        <v>1</v>
      </c>
      <c r="E773" s="11">
        <v>1</v>
      </c>
      <c r="F773" s="71">
        <f t="shared" si="11"/>
        <v>0</v>
      </c>
      <c r="G773" s="11"/>
      <c r="H773" s="11"/>
      <c r="I773" s="71"/>
      <c r="J773" s="11"/>
      <c r="K773" s="11"/>
    </row>
    <row r="774" spans="1:11" x14ac:dyDescent="0.45">
      <c r="A774" s="14">
        <v>21115</v>
      </c>
      <c r="B774" s="63" t="s">
        <v>3</v>
      </c>
      <c r="C774" s="16"/>
      <c r="D774" s="17">
        <v>25</v>
      </c>
      <c r="E774" s="17">
        <v>25</v>
      </c>
      <c r="F774" s="69">
        <f t="shared" si="11"/>
        <v>0</v>
      </c>
      <c r="G774" s="17">
        <v>18</v>
      </c>
      <c r="H774" s="17">
        <v>18</v>
      </c>
      <c r="I774" s="18">
        <f>H774-G774</f>
        <v>0</v>
      </c>
      <c r="J774" s="17">
        <v>5</v>
      </c>
      <c r="K774" s="17">
        <f>E774-H774-J774</f>
        <v>2</v>
      </c>
    </row>
    <row r="775" spans="1:11" x14ac:dyDescent="0.45">
      <c r="A775" s="9"/>
      <c r="B775" s="30" t="s">
        <v>2</v>
      </c>
      <c r="C775" s="13" t="s">
        <v>29</v>
      </c>
      <c r="D775" s="11">
        <v>2</v>
      </c>
      <c r="E775" s="11">
        <v>2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45">
      <c r="A776" s="9"/>
      <c r="B776" s="64"/>
      <c r="C776" t="s">
        <v>20</v>
      </c>
      <c r="D776" s="11">
        <v>1</v>
      </c>
      <c r="E776" s="11">
        <v>1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45">
      <c r="A777" s="9"/>
      <c r="B777" s="65"/>
      <c r="C777" s="13" t="s">
        <v>16</v>
      </c>
      <c r="D777" s="11">
        <v>4</v>
      </c>
      <c r="E777" s="11">
        <v>4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45">
      <c r="A778" s="9"/>
      <c r="B778" s="65"/>
      <c r="C778" t="s">
        <v>115</v>
      </c>
      <c r="D778" s="11">
        <v>1</v>
      </c>
      <c r="E778" s="11">
        <v>1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45">
      <c r="A779" s="9"/>
      <c r="B779" s="32"/>
      <c r="C779" t="s">
        <v>77</v>
      </c>
      <c r="D779" s="11">
        <v>17</v>
      </c>
      <c r="E779" s="11">
        <v>17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45">
      <c r="A780" s="9"/>
      <c r="B780" s="32"/>
      <c r="C780" s="13" t="s">
        <v>19</v>
      </c>
      <c r="D780" s="11">
        <v>41</v>
      </c>
      <c r="E780" s="11">
        <v>41</v>
      </c>
      <c r="F780" s="71">
        <f t="shared" si="11"/>
        <v>0</v>
      </c>
      <c r="G780" s="11"/>
      <c r="H780" s="11"/>
      <c r="I780" s="71"/>
      <c r="J780" s="11"/>
      <c r="K780" s="11"/>
    </row>
    <row r="781" spans="1:11" x14ac:dyDescent="0.45">
      <c r="A781" s="9"/>
      <c r="B781" s="32"/>
      <c r="C781" t="s">
        <v>114</v>
      </c>
      <c r="D781" s="11">
        <v>2</v>
      </c>
      <c r="E781" s="11">
        <v>2</v>
      </c>
      <c r="F781" s="71">
        <f t="shared" si="11"/>
        <v>0</v>
      </c>
      <c r="G781" s="11"/>
      <c r="H781" s="11"/>
      <c r="I781" s="71"/>
      <c r="J781" s="11"/>
      <c r="K781" s="11"/>
    </row>
    <row r="782" spans="1:11" x14ac:dyDescent="0.45">
      <c r="A782" s="9"/>
      <c r="B782" s="32"/>
      <c r="C782" t="s">
        <v>113</v>
      </c>
      <c r="D782" s="11">
        <v>5</v>
      </c>
      <c r="E782" s="11">
        <v>5</v>
      </c>
      <c r="F782" s="71">
        <f t="shared" si="11"/>
        <v>0</v>
      </c>
      <c r="G782" s="11"/>
      <c r="H782" s="11"/>
      <c r="I782" s="71"/>
      <c r="J782" s="11"/>
      <c r="K782" s="11"/>
    </row>
    <row r="783" spans="1:11" x14ac:dyDescent="0.45">
      <c r="A783" s="9"/>
      <c r="B783" s="32"/>
      <c r="C783" s="13" t="s">
        <v>32</v>
      </c>
      <c r="D783" s="11">
        <v>2</v>
      </c>
      <c r="E783" s="11">
        <v>2</v>
      </c>
      <c r="F783" s="71">
        <f t="shared" ref="F783:F791" si="12">E783-D783</f>
        <v>0</v>
      </c>
      <c r="G783" s="11"/>
      <c r="H783" s="11"/>
      <c r="I783" s="71"/>
      <c r="J783" s="11"/>
      <c r="K783" s="11"/>
    </row>
    <row r="784" spans="1:11" x14ac:dyDescent="0.45">
      <c r="A784" s="9"/>
      <c r="B784" s="32"/>
      <c r="C784" s="13" t="s">
        <v>81</v>
      </c>
      <c r="D784" s="11">
        <v>1</v>
      </c>
      <c r="E784" s="11">
        <v>1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45">
      <c r="A785" s="9"/>
      <c r="B785" s="32"/>
      <c r="C785" t="s">
        <v>482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45">
      <c r="A786" s="9"/>
      <c r="B786" s="32"/>
      <c r="C786" s="13" t="s">
        <v>8</v>
      </c>
      <c r="D786" s="11">
        <v>1</v>
      </c>
      <c r="E786" s="11">
        <v>1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45">
      <c r="A787" s="9"/>
      <c r="B787" s="37"/>
      <c r="C787" s="13" t="s">
        <v>45</v>
      </c>
      <c r="D787" s="11">
        <v>5</v>
      </c>
      <c r="E787" s="11">
        <v>5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45">
      <c r="A788" s="9"/>
      <c r="B788" s="37"/>
      <c r="C788" s="13" t="s">
        <v>71</v>
      </c>
      <c r="D788" s="11">
        <v>1</v>
      </c>
      <c r="E788" s="11">
        <v>1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45">
      <c r="A789" s="9"/>
      <c r="B789" s="37"/>
      <c r="C789" s="73" t="s">
        <v>484</v>
      </c>
      <c r="D789" s="11">
        <v>1</v>
      </c>
      <c r="E789" s="11">
        <v>1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45">
      <c r="A790" s="14"/>
      <c r="B790" s="15" t="s">
        <v>1</v>
      </c>
      <c r="C790" s="16"/>
      <c r="D790" s="17">
        <v>85</v>
      </c>
      <c r="E790" s="17">
        <f>SUM(E775:E789)</f>
        <v>85</v>
      </c>
      <c r="F790" s="69">
        <f t="shared" si="12"/>
        <v>0</v>
      </c>
      <c r="G790" s="17">
        <v>43</v>
      </c>
      <c r="H790" s="17">
        <v>43</v>
      </c>
      <c r="I790" s="18">
        <f>H790-G790</f>
        <v>0</v>
      </c>
      <c r="J790" s="17">
        <v>1</v>
      </c>
      <c r="K790" s="17">
        <f t="shared" ref="K790:K791" si="13">E790-H790-J790</f>
        <v>41</v>
      </c>
    </row>
    <row r="791" spans="1:11" x14ac:dyDescent="0.45">
      <c r="A791" s="14"/>
      <c r="B791" s="15" t="s">
        <v>0</v>
      </c>
      <c r="C791" s="16"/>
      <c r="D791" s="72">
        <v>2639</v>
      </c>
      <c r="E791" s="72">
        <v>2639</v>
      </c>
      <c r="F791" s="72">
        <f t="shared" si="12"/>
        <v>0</v>
      </c>
      <c r="G791" s="72">
        <f>SUM(G4:G790)</f>
        <v>2262</v>
      </c>
      <c r="H791" s="72">
        <f>SUM(H4:H790)</f>
        <v>2263</v>
      </c>
      <c r="I791" s="18">
        <f>H791-G791</f>
        <v>1</v>
      </c>
      <c r="J791" s="72">
        <f>SUM(J4:J790)</f>
        <v>292</v>
      </c>
      <c r="K791" s="75">
        <f>E791-H791-J791</f>
        <v>84</v>
      </c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  <row r="995" spans="6:9" x14ac:dyDescent="0.45">
      <c r="F995" s="11"/>
      <c r="I995" s="11"/>
    </row>
    <row r="996" spans="6:9" x14ac:dyDescent="0.45">
      <c r="F996" s="11"/>
      <c r="I996" s="11"/>
    </row>
    <row r="997" spans="6:9" x14ac:dyDescent="0.45">
      <c r="F997" s="11"/>
      <c r="I997" s="11"/>
    </row>
    <row r="998" spans="6:9" x14ac:dyDescent="0.45">
      <c r="F998" s="11"/>
      <c r="I998" s="11"/>
    </row>
    <row r="999" spans="6:9" x14ac:dyDescent="0.45">
      <c r="F999" s="11"/>
      <c r="I99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2020-06-30T12:44:20Z</dcterms:modified>
</cp:coreProperties>
</file>